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castercc.sharepoint.com/sites/PlanningPolicyProjectPlan/Shared Documents/11. Biodiversity/01_DEFRA_Biodiversity Reporting/02_Biodiversity Reporting_WORKING DRAFT/"/>
    </mc:Choice>
  </mc:AlternateContent>
  <xr:revisionPtr revIDLastSave="17" documentId="11_CBC566E4DC22E72664F34A648FE41562566C2A28" xr6:coauthVersionLast="47" xr6:coauthVersionMax="47" xr10:uidLastSave="{E8AD39DA-6B90-4C16-9FA6-9C5CA5689BAA}"/>
  <bookViews>
    <workbookView xWindow="-108" yWindow="-108" windowWidth="23256" windowHeight="12456" tabRatio="539" xr2:uid="{00000000-000D-0000-FFFF-FFFF00000000}"/>
  </bookViews>
  <sheets>
    <sheet name="Cover_sheet" sheetId="13" r:id="rId1"/>
    <sheet name="Table_of_contents" sheetId="17" r:id="rId2"/>
    <sheet name="1" sheetId="18" r:id="rId3"/>
    <sheet name="2" sheetId="2" r:id="rId4"/>
    <sheet name="3" sheetId="7" r:id="rId5"/>
    <sheet name="4" sheetId="6" r:id="rId6"/>
    <sheet name="5" sheetId="15" r:id="rId7"/>
    <sheet name="6" sheetId="3" r:id="rId8"/>
    <sheet name="7" sheetId="4" r:id="rId9"/>
    <sheet name="8" sheetId="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<sst xmlns="http://schemas.openxmlformats.org/spreadsheetml/2006/main" count="314" uniqueCount="192">
  <si>
    <t>Biodiversity duty: biodiversity net gain information</t>
  </si>
  <si>
    <t>Lancaster City Council LPA</t>
  </si>
  <si>
    <t>12 February 2024 to 8 January 2026</t>
  </si>
  <si>
    <t xml:space="preserve">[Percentage Net Gain required by the LPA] </t>
  </si>
  <si>
    <t>Table of Contents</t>
  </si>
  <si>
    <t>This spreadsheet contains 8 worksheets.</t>
  </si>
  <si>
    <t>Worksheet 1 covers information about the number of eligible planning permissions granted under the Town and Country Planning Act 1990 requiring biodiversity net gain</t>
  </si>
  <si>
    <t>Worksheet 2 covers the overall expected gains and losses from biodiversity gain plans approved during the reporting period</t>
  </si>
  <si>
    <t>Worksheet 3 covers the number of biodiversity gain plans approved during the reporting period that impact irreplaceable habitat</t>
  </si>
  <si>
    <t>Worksheet 4 covers the number of biodiversity gain sites and biodiversity units delivered</t>
  </si>
  <si>
    <t>Worksheet 5 covers a summary of whether approved development is meeting its monitoring requirements</t>
  </si>
  <si>
    <t xml:space="preserve">Worksheet 6 covers the composition of gains split by area habitat type </t>
  </si>
  <si>
    <t xml:space="preserve">Worksheet 7 covers the composition of gains split by hedgerow and line of trees type </t>
  </si>
  <si>
    <t xml:space="preserve">Worksheet 8 covers the composition of gains split by watercourse type </t>
  </si>
  <si>
    <t>Eligible planning permissions granted under the Town and Country Planning Act 1990 requiring biodiversity net gain</t>
  </si>
  <si>
    <t xml:space="preserve">This information can be manually collected from approved biodiversity gain plans or statutory metrics if you are not using a software package </t>
  </si>
  <si>
    <t xml:space="preserve">This worksheet contains one table. </t>
  </si>
  <si>
    <t>This is Table 1.</t>
  </si>
  <si>
    <t>ID</t>
  </si>
  <si>
    <t>Consented applications requiring net gains</t>
  </si>
  <si>
    <t>Number</t>
  </si>
  <si>
    <t>Proportion (%)</t>
  </si>
  <si>
    <t>A</t>
  </si>
  <si>
    <t>Total number of planning permissions granted that require biodiversity net gain in the reporting period</t>
  </si>
  <si>
    <t>Not applicable</t>
  </si>
  <si>
    <t>B</t>
  </si>
  <si>
    <t>Total number of  planning permissions granted in the reporting period where an exemption to the biodiversity net gain condition applies</t>
  </si>
  <si>
    <t>C</t>
  </si>
  <si>
    <t>Total number of biodiversity gain plans approved in the reporting period</t>
  </si>
  <si>
    <t>D</t>
  </si>
  <si>
    <t>Total number of biodiversity gain plans approved in the reporting period securing BNG through on-site units only</t>
  </si>
  <si>
    <t>E</t>
  </si>
  <si>
    <t>Total number of biodiversity gain plans approved in the reporting period securing BNG through off-site units only</t>
  </si>
  <si>
    <t>F</t>
  </si>
  <si>
    <t>Total number of biodiversity gain plans approved in the reporting period securing BNG through statutory credits only</t>
  </si>
  <si>
    <t>G</t>
  </si>
  <si>
    <t>Total number of biodiversity gain plans approved in the reporting period securing BNG through a combination of on-site and off-site units</t>
  </si>
  <si>
    <t>H</t>
  </si>
  <si>
    <t>Total number of biodiversity gain plans approved in the reporting period securing BNG through a combination of on-site units and statutory credits</t>
  </si>
  <si>
    <t>I</t>
  </si>
  <si>
    <t>Total number of biodiversity gain plans approved in the reporting period securing BNG through a combination of off-site units and statutory credits</t>
  </si>
  <si>
    <t>J</t>
  </si>
  <si>
    <t>Total number of biodiversity gain plans approved in the reporting period securing BNG through a combination of on-site, off-site units and statutory credits</t>
  </si>
  <si>
    <t>Guidance - where to find/how to calculate the data</t>
  </si>
  <si>
    <t>Biodiversity Gain Plan, question 4.6. For proportion divide the number by Table 1, Line C. Expressed as a percentage</t>
  </si>
  <si>
    <t>Biodiversity Gain Plan, question 4.11. For proportion divide the number by Table 1, Line C. Expressed as a percentage</t>
  </si>
  <si>
    <t>Biodiversity Gain Plan, question 4.6 and 4.11. For proportion divide the number by Table 1, Line C. Expressed as a percentage</t>
  </si>
  <si>
    <t>Overall expected gains and losses across all biodiversity gain plans approved in the reporting period</t>
  </si>
  <si>
    <t>This is Table 2.</t>
  </si>
  <si>
    <t>Overall expected gains and losses</t>
  </si>
  <si>
    <t>Area habitat</t>
  </si>
  <si>
    <t>Hedgerow</t>
  </si>
  <si>
    <t>Watercourse</t>
  </si>
  <si>
    <t>Total number of pre-development biodiversity units approved on-site</t>
  </si>
  <si>
    <t>Total number of post-development biodiversity units approved on-site</t>
  </si>
  <si>
    <t>Total net unit change in biodiversity units, on-site</t>
  </si>
  <si>
    <t>Average percentage (%) change in biodiversity units, on-site</t>
  </si>
  <si>
    <t>Total number of baseline biodiversity units approved off-site</t>
  </si>
  <si>
    <t>Total number of post-intervention biodiversity units approved off-site</t>
  </si>
  <si>
    <t>Total net unit change in biodiversity units, off-site</t>
  </si>
  <si>
    <t>Average percentage (%) change in biodiversity units, off-site</t>
  </si>
  <si>
    <t>Total number of biodiversity units offset using statutory credits</t>
  </si>
  <si>
    <t>Total net unit change in biodiversity units (including any units offset using credits)</t>
  </si>
  <si>
    <t>K</t>
  </si>
  <si>
    <t>Average percentage (%) change (including statutory credits)</t>
  </si>
  <si>
    <t>Biodiversity Gain Plan, total 6.3 across all biodiversity gain plans approved in the reporting period</t>
  </si>
  <si>
    <t>Biodiversity Gain Plan, total 6.4 across all biodiversity gain plans approved in the reporting period</t>
  </si>
  <si>
    <t>Biodiversity Gain Plan, total 6.5 number of area/hedgerow/watercourse units across all biodiversity gain plans approved in the reporting period</t>
  </si>
  <si>
    <t>Table 2, line C divided by Table 2, line A expressed as a percentage</t>
  </si>
  <si>
    <t>Biodiversity Gain Plan, total 7.4 across all biodiversity gain plans approved in the reporting period</t>
  </si>
  <si>
    <t>Biodiversity Gain Plan, total 7.5 across all biodiversity gain plans approved in the reporting period</t>
  </si>
  <si>
    <t>Biodiversity Gain Plan, total 7.6 number of area/habitat/watercourse units across all biodiversity gain plans approved in the reporting period</t>
  </si>
  <si>
    <t>Table 2, line G divided by Table 2 line E, expressed as a percentage</t>
  </si>
  <si>
    <t>Biodiversity Gain Plan, total 8.2 across all biodiversity gain plans approved in the reporting period</t>
  </si>
  <si>
    <t>Sum of Table 2 line C+G+I</t>
  </si>
  <si>
    <t>Table 2 line J divided by the sum of Table 2 line A+E, expressed as a percentage</t>
  </si>
  <si>
    <t>Impact on Irreplaceable Habitat</t>
  </si>
  <si>
    <t>This is Table 3</t>
  </si>
  <si>
    <t>Impact on irreplaceable habitat</t>
  </si>
  <si>
    <t>Total</t>
  </si>
  <si>
    <t>Total number of biodiversity gain plans approved in the reporting period where the on-site change negatively impacts irreplaceable habitats</t>
  </si>
  <si>
    <t xml:space="preserve">The number of applications selecting 'yes' on biodiversity gain plan 5.1. For proportion divide by Table 1 line C, expressed as a percentage </t>
  </si>
  <si>
    <t xml:space="preserve">Location of off-site biodiversity units </t>
  </si>
  <si>
    <t>This worksheet contains one table.</t>
  </si>
  <si>
    <t>This is Table 4</t>
  </si>
  <si>
    <t>Location of off-site biodiversity units</t>
  </si>
  <si>
    <t xml:space="preserve">Total </t>
  </si>
  <si>
    <t>Number of off-site biodiversity units located inside LPA boundary or NCA of impact site</t>
  </si>
  <si>
    <t>Number of off-site biodiversity units located outside LPA or NCA of impact site, but in neighbouring LPA or NCA</t>
  </si>
  <si>
    <t>Number of off-site biodiversity units located outside of LPA or NCA of impact site and neighbouring LPA or NCA</t>
  </si>
  <si>
    <t>For 'Total' sum number of off-site biodiversity units in each category for all biodiversity gain plans approved in the reporting period where off-site gains have been used. Category found in 'Off-site Habitat Baseline Tab', Number of biodiversity units found in 'Off-site gain site summary' tab</t>
  </si>
  <si>
    <t>For 'Proportion (%)' should be calculated as such: ((Total (Column C) / (sum of totals in column C)) x 100)</t>
  </si>
  <si>
    <t>Results of monitoring biodiversity gains</t>
  </si>
  <si>
    <t xml:space="preserve">This worksheet contains two tables. </t>
  </si>
  <si>
    <t>This is Table 5</t>
  </si>
  <si>
    <t>Results of monitoring biodiversity gains where the LPA is part of the legal agreement</t>
  </si>
  <si>
    <t>Number of applications with approved biodiversity gain plans including the delivery of 'significant' on-site gains</t>
  </si>
  <si>
    <t xml:space="preserve">Number of applications with approved biodiversity gain plans that are meeting monitoring requirements and habitat delivery expectations for 'significant' on-site gains </t>
  </si>
  <si>
    <t xml:space="preserve">Number of applications with approved biodiversity gain plans that are meeting monitoring requirements but not meeting habitat delivery expectations for 'significant' on-site gains </t>
  </si>
  <si>
    <t xml:space="preserve">Number of applications with approved biodiversity gain plans that are failing to meet monitoring requirements for 'significant' on-site gains </t>
  </si>
  <si>
    <t xml:space="preserve">Number of applications with approved biodiversity gain plans where the status of monitoring requirements is unknown for 'significant' on-site gains </t>
  </si>
  <si>
    <t xml:space="preserve">Number of applications with approved biodiversity gain plans including the delivery of off-site gains, where the LPA are responsible for monitoring. </t>
  </si>
  <si>
    <t>Number of applications with approved biodiversity gain plans that are meeting monitoring requirements and habitat delivery expectations for offsite gains where the LPA is responsible for monitoring</t>
  </si>
  <si>
    <t>Number of applications with approved biodiversity gain plans that are meeting monitoring requirements but not meeting habitat delivery expectations  for offsite gains where the LPA is responsible for monitoring</t>
  </si>
  <si>
    <t>Number of applications with approved biodiversity gain plans that are failing to meet monitoring requirements for offsite gains where the LPA is responsible for monitoring</t>
  </si>
  <si>
    <t>Number of applications with approved biodiversity gain plans where the status of monitoring requirements is unknown for offsite gains where the LPA is responsible for monitoring</t>
  </si>
  <si>
    <t xml:space="preserve">ID </t>
  </si>
  <si>
    <t xml:space="preserve">Enforcement actions taken in the reporting period </t>
  </si>
  <si>
    <t>L</t>
  </si>
  <si>
    <t xml:space="preserve">Number of enforcement actions taken during the reporting period associated with Biodiversity Net Gain policy </t>
  </si>
  <si>
    <t xml:space="preserve">Tracking monitoring of biodiversity gains </t>
  </si>
  <si>
    <t xml:space="preserve">Free Text </t>
  </si>
  <si>
    <t xml:space="preserve">K </t>
  </si>
  <si>
    <t>Please describe how you have collected information on monitoring (e.g., use of digital software to collect and analyse monitoring data/ manual checking of monitoring reports/ internal monitoring system etc.</t>
  </si>
  <si>
    <t xml:space="preserve">The Council is using digital software (Mycelia) as a BNG tool and expects to use this for collecting, checking and reporting on monitoring in future. </t>
  </si>
  <si>
    <t>Proportion (%) should be calculated as such: ((Total (Table 5a) / Total number of biodiversity gain plans approved in the reporting period (Table 1, line C)) x 100)</t>
  </si>
  <si>
    <t>Composition of biodiversity gains - areas</t>
  </si>
  <si>
    <t>This is Table 6</t>
  </si>
  <si>
    <t>Habitat Type - Area</t>
  </si>
  <si>
    <t xml:space="preserve">Total biodiversity units at baseline </t>
  </si>
  <si>
    <t>Total hectares at baseline</t>
  </si>
  <si>
    <t>Total biodiversity units post - development</t>
  </si>
  <si>
    <t>Total hectares post - development</t>
  </si>
  <si>
    <t>Net change in biodiversity units</t>
  </si>
  <si>
    <t>Net change in hectares</t>
  </si>
  <si>
    <t>Cropland</t>
  </si>
  <si>
    <t>Grassland</t>
  </si>
  <si>
    <t>Heathland and shrub</t>
  </si>
  <si>
    <t>Lakes</t>
  </si>
  <si>
    <t>Sparsely vegetated land</t>
  </si>
  <si>
    <t>Urban</t>
  </si>
  <si>
    <t>Wetland</t>
  </si>
  <si>
    <t>Woodland and forest</t>
  </si>
  <si>
    <t>Intertidal sediment</t>
  </si>
  <si>
    <t>Coastal saltmarsh</t>
  </si>
  <si>
    <t>Rocky shore</t>
  </si>
  <si>
    <t>Coastal lagoons</t>
  </si>
  <si>
    <t>M</t>
  </si>
  <si>
    <t>Intertidal hard structures</t>
  </si>
  <si>
    <t>N</t>
  </si>
  <si>
    <t>Watercourse footprint</t>
  </si>
  <si>
    <t>O</t>
  </si>
  <si>
    <t>Individual trees</t>
  </si>
  <si>
    <t/>
  </si>
  <si>
    <t>For 'Total biodiversity units at baseline' column, see column D, rows 78-92 of Metric's 'Detailed Results' tab. Total these across all metrics from the reporting period.</t>
  </si>
  <si>
    <t>For 'Total hectares at baseline' column, see column C, rows 78-92 of Metric's 'Detailed Results' tab. Total these across all metrics from the reporting period.</t>
  </si>
  <si>
    <t>For 'Total biodiversity units post-development' column, see column F, rows 78-92 of Metric's 'Detailed Results' tab. Total these across all metrics from the reporting period.</t>
  </si>
  <si>
    <t>For 'Total hectares post-development' column, see column E, rows 78-92 of Metric's 'Detailed Results' tab. Total these across all metrics from the reporting period.</t>
  </si>
  <si>
    <t>For 'Net change in biodiversity units' column, calculate by deducting 'Total biodiversity units at baseline' from 'Total biodiversity units post-development'.</t>
  </si>
  <si>
    <t>For 'Net change hectares' column, calculate by deducting 'Total hectares at baseline' from 'Total hectares post-development'.</t>
  </si>
  <si>
    <t>Composition of biodiversity gains - hedgerows and lines of trees</t>
  </si>
  <si>
    <t>This is Table 7</t>
  </si>
  <si>
    <t>Habitat type - hedgerows and lines of trees</t>
  </si>
  <si>
    <t>Total biodiversity units at baseline</t>
  </si>
  <si>
    <t>Total kilometres at baseline</t>
  </si>
  <si>
    <t>Total kilometres post - development</t>
  </si>
  <si>
    <t>Net change in kilometres</t>
  </si>
  <si>
    <t>Species-rich native hedgerow with trees - associated with bank or ditch</t>
  </si>
  <si>
    <t>Species-rich native hedgerow with trees</t>
  </si>
  <si>
    <t>Species-rich native hedgerow - associated with bank or ditch</t>
  </si>
  <si>
    <t>Native hedgerow with trees - associated with bank or ditch</t>
  </si>
  <si>
    <t>Species-rich native hedgerow</t>
  </si>
  <si>
    <t>Native hedgerow - associated with bank or ditch</t>
  </si>
  <si>
    <t>Native hedgerow with trees</t>
  </si>
  <si>
    <t>Ecologically valuable line of trees</t>
  </si>
  <si>
    <t>Ecologically valuable line of trees - associated with bank or ditch</t>
  </si>
  <si>
    <t>Native hedgerow</t>
  </si>
  <si>
    <t>Line of trees</t>
  </si>
  <si>
    <t>Line of trees - associated with bank or ditch</t>
  </si>
  <si>
    <t>Non-native and ornamental hedgerow</t>
  </si>
  <si>
    <t>For 'Total biodiversity units at baseline' column, see column D, rows 140-152 of Metric's 'Detailed Results' tab. Total these across all metrics from the reporting period.</t>
  </si>
  <si>
    <t>For 'Total kilometres at baseline' column, see column C, rows 140-152 of Metric's 'Detailed Results' tab. Total these across all metrics from the reporting period.</t>
  </si>
  <si>
    <t>For 'Total biodiversity units post-development' column, see column F, rows 140-152 of Metric's 'Detailed Results' tab. Total these across all metrics from the reporting period.</t>
  </si>
  <si>
    <t>For 'Total kilometres post-development' column, see column E, rows 140-152 of Metric's 'Detailed Results' tab. Total these across all metrics from the reporting period.</t>
  </si>
  <si>
    <t>For 'Net change in kilometres' column, calculate by deducting 'Total kilometres at baseline' from 'Total kilometres post-development'.</t>
  </si>
  <si>
    <t>Composition of biodiversity gains - watercourses</t>
  </si>
  <si>
    <t>This is Table 8</t>
  </si>
  <si>
    <t>Habitat type - watercourse</t>
  </si>
  <si>
    <t>Total kilometers at baseline</t>
  </si>
  <si>
    <t>Total kilometers post - development</t>
  </si>
  <si>
    <t>Net change in kilometers</t>
  </si>
  <si>
    <t>Priority habitat</t>
  </si>
  <si>
    <t>Other rivers and streams</t>
  </si>
  <si>
    <t>Ditches</t>
  </si>
  <si>
    <t>Canals</t>
  </si>
  <si>
    <t>Culvert</t>
  </si>
  <si>
    <t>For 'Total biodiversity units at baseline' column, see column D, rows 203-207 of Metric's 'Detailed Results' tab. Total these across all metrics from the reporting period.</t>
  </si>
  <si>
    <t>For 'Total kilometers at baseline' column, see column C, rows 203-207 of Metric's 'Detailed Results' tab. Total these across all metrics from the reporting period.</t>
  </si>
  <si>
    <t>For 'Total biodiversity units post-development' column, see column F, rows 203-207 of Metric's 'Detailed Results' tab. Total these across all metrics from the reporting period.</t>
  </si>
  <si>
    <t>For 'Total kilometers post-development' column, see column E, rows 203-207 of Metric's 'Detailed Results' tab. Total these across all metrics from the reporting period.</t>
  </si>
  <si>
    <t>For 'Net change biodiversity units' column, calculate by deducting 'Total biodiversity units at baseline' from 'Total biodiversity units post-development'.</t>
  </si>
  <si>
    <t>For 'Net change in kilometers' column, calculate by deducting 'Total kilometers at baseline' from 'Total kilometers post-development'.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</si>
</sst>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B050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/>
    <xf numFmtId="0" fontId="4" fillId="0" borderId="0" xfId="1" applyAlignment="1">
      <alignment horizontal="left" vertical="top"/>
    </xf>
    <xf numFmtId="0" fontId="8" fillId="0" borderId="0" xfId="0" applyFont="1"/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49" fontId="3" fillId="0" borderId="9" xfId="0" applyNumberFormat="1" applyFont="1" applyBorder="1"/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/>
    <xf numFmtId="0" fontId="3" fillId="0" borderId="13" xfId="0" applyFont="1" applyBorder="1"/>
    <xf numFmtId="0" fontId="6" fillId="0" borderId="12" xfId="0" applyFont="1" applyBorder="1"/>
    <xf numFmtId="0" fontId="3" fillId="0" borderId="14" xfId="0" applyFont="1" applyBorder="1"/>
    <xf numFmtId="0" fontId="10" fillId="0" borderId="0" xfId="0" applyFont="1"/>
    <xf numFmtId="0" fontId="3" fillId="0" borderId="11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6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0" xfId="1" applyFill="1"/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2" fillId="0" borderId="0" xfId="1" applyFont="1"/>
    <xf numFmtId="0" fontId="13" fillId="0" borderId="0" xfId="0" applyFont="1"/>
    <xf numFmtId="0" fontId="11" fillId="0" borderId="14" xfId="0" applyFont="1" applyBorder="1"/>
    <xf numFmtId="0" fontId="0" fillId="0" borderId="10" xfId="0" applyBorder="1"/>
    <xf numFmtId="49" fontId="3" fillId="0" borderId="0" xfId="0" applyNumberFormat="1" applyFont="1"/>
    <xf numFmtId="0" fontId="14" fillId="0" borderId="0" xfId="1" applyFont="1" applyFill="1" applyAlignment="1"/>
    <xf numFmtId="0" fontId="15" fillId="0" borderId="8" xfId="0" applyFont="1" applyBorder="1" applyAlignment="1">
      <alignment horizontal="center"/>
    </xf>
    <xf numFmtId="0" fontId="15" fillId="0" borderId="2" xfId="0" applyFont="1" applyBorder="1"/>
    <xf numFmtId="0" fontId="15" fillId="0" borderId="8" xfId="0" applyFont="1" applyBorder="1"/>
    <xf numFmtId="0" fontId="15" fillId="0" borderId="3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6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11" fillId="0" borderId="0" xfId="0" applyFont="1" applyAlignment="1">
      <alignment horizontal="center" wrapText="1"/>
    </xf>
    <xf numFmtId="0" fontId="3" fillId="0" borderId="0" xfId="0" quotePrefix="1" applyFont="1" applyAlignment="1">
      <alignment wrapText="1"/>
    </xf>
    <xf numFmtId="0" fontId="6" fillId="0" borderId="6" xfId="0" applyFont="1" applyBorder="1"/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1" applyAlignment="1"/>
    <xf numFmtId="0" fontId="6" fillId="0" borderId="3" xfId="0" applyFont="1" applyBorder="1" applyAlignment="1">
      <alignment vertical="top" wrapText="1"/>
    </xf>
    <xf numFmtId="0" fontId="18" fillId="0" borderId="0" xfId="1" applyFont="1"/>
    <xf numFmtId="0" fontId="19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3" fillId="0" borderId="6" xfId="0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1" xfId="0" applyNumberFormat="1" applyFont="1" applyBorder="1"/>
    <xf numFmtId="2" fontId="3" fillId="0" borderId="11" xfId="4" applyNumberFormat="1" applyFont="1" applyBorder="1"/>
    <xf numFmtId="1" fontId="3" fillId="0" borderId="11" xfId="0" applyNumberFormat="1" applyFont="1" applyBorder="1"/>
    <xf numFmtId="2" fontId="3" fillId="0" borderId="1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2" fontId="3" fillId="0" borderId="7" xfId="0" applyNumberFormat="1" applyFont="1" applyBorder="1" applyAlignment="1">
      <alignment horizontal="right" vertical="top"/>
    </xf>
    <xf numFmtId="2" fontId="3" fillId="0" borderId="15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vertical="top" wrapText="1"/>
    </xf>
    <xf numFmtId="9" fontId="0" fillId="0" borderId="0" xfId="0" applyNumberFormat="1"/>
  </cellXfs>
  <cellStyles count="5">
    <cellStyle name="Heading 1" xfId="1" builtinId="16" customBuiltin="1"/>
    <cellStyle name="Heading 2" xfId="2" builtinId="17" customBuiltin="1"/>
    <cellStyle name="Normal" xfId="0" builtinId="0" customBuiltin="1"/>
    <cellStyle name="Normal 2" xfId="3" xr:uid="{00000000-0005-0000-0000-000003000000}"/>
    <cellStyle name="Percent" xfId="4" builtinId="5"/>
  </cellStyles>
  <dxfs count="7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30" formatCode="@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30" formatCode="@"/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left" vertical="top"/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general" vertical="top" wrapText="1"/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wrapText="1"/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alignment horizontal="center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/>
        <bottom/>
      </border>
    </dxf>
    <dxf>
      <font>
        <sz val="12"/>
        <family val="2"/>
      </font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numFmt numFmtId="2" formatCode="0.00"/>
      <alignment horizontal="right" vertical="bottom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numFmt numFmtId="1" formatCode="0"/>
      <alignment horizontal="right" vertical="bottom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wrapText="1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rgb="FF000000"/>
        <name val="Arial"/>
        <family val="2"/>
        <scheme val="none"/>
      </font>
      <alignment horizontal="center" vertical="center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rgb="FF000000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rgb="FF000000"/>
        <name val="Arial"/>
        <family val="2"/>
        <scheme val="none"/>
      </font>
      <border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 relativeIndent="-1"/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alignment horizontal="right" vertical="bottom" relativeIndent="-1"/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bottom" relativeIndent="-1"/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</dxf>
    <dxf>
      <border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sz val="12"/>
        <color auto="1"/>
        <name val="Arial"/>
        <family val="2"/>
        <scheme val="none"/>
      </font>
      <border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28627-2DA0-41C9-99C4-C5346BCDFBFD}" name="Gains_and_losses" displayName="Gains_and_losses" ref="A4:E15" totalsRowShown="0" headerRowDxfId="76" dataDxfId="74" headerRowBorderDxfId="75" tableBorderDxfId="73" totalsRowBorderDxfId="72">
  <tableColumns count="5">
    <tableColumn id="3" xr3:uid="{3C3E35E0-CC6C-45AE-91D2-74A63C851044}" name="ID" dataDxfId="71"/>
    <tableColumn id="1" xr3:uid="{11E057FE-A863-412A-B2CA-62CB25E1507C}" name="Overall expected gains and losses" dataDxfId="70"/>
    <tableColumn id="2" xr3:uid="{C223A62E-40EC-4D26-9376-6F11684A01E2}" name="Area habitat" dataDxfId="69"/>
    <tableColumn id="4" xr3:uid="{4CD8B5CE-8D07-3B4A-9770-715ECA5E5511}" name="Hedgerow" dataDxfId="68"/>
    <tableColumn id="5" xr3:uid="{299A7720-D72E-FE46-B9E8-BBC13C0DF429}" name="Watercourse" dataDxfId="6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E26734-B4F5-4045-8503-A87A9F472CF3}" name="impact_sensitive_areas" displayName="impact_sensitive_areas" ref="A4:D5" totalsRowShown="0" headerRowDxfId="66" dataDxfId="64" headerRowBorderDxfId="65" tableBorderDxfId="63" totalsRowBorderDxfId="62">
  <tableColumns count="4">
    <tableColumn id="4" xr3:uid="{CD2FD1AD-6B23-430B-9EBF-40C648E81082}" name="ID" dataDxfId="61"/>
    <tableColumn id="1" xr3:uid="{CE7CBDFA-F82D-44CB-B028-CB28416722DC}" name="Impact on irreplaceable habitat" dataDxfId="60"/>
    <tableColumn id="2" xr3:uid="{8E46C4BB-2961-4C62-AFF4-991825D40B7D}" name="Total" dataDxfId="59"/>
    <tableColumn id="3" xr3:uid="{2130C5B6-3BE1-4A3E-8572-14980553DF20}" name="Proportion (%)" dataDxfId="5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FCC22-6677-4A81-A240-BE3CAE2AB1C6}" name="Table1" displayName="Table1" ref="A4:D7" totalsRowShown="0" headerRowDxfId="57" headerRowBorderDxfId="56" tableBorderDxfId="55" totalsRowBorderDxfId="54">
  <tableColumns count="4">
    <tableColumn id="4" xr3:uid="{BE700C48-4905-4D0A-9D9D-50D6802ECDD2}" name="ID" dataDxfId="53"/>
    <tableColumn id="1" xr3:uid="{2094A703-4969-4791-817D-27B3D0F25464}" name="Location of off-site biodiversity units" dataDxfId="52"/>
    <tableColumn id="2" xr3:uid="{DCDD097F-AF9A-4010-9C39-54A3CACF9E2A}" name="Total " dataDxfId="51"/>
    <tableColumn id="3" xr3:uid="{9D47EC75-55BF-4861-BF31-B70DCB0E8D08}" name="Proportion (%)" dataDxfId="5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BADAAD8-C0B8-40AC-A44D-A1AF5C1A5A18}" name="Table69" displayName="Table69" ref="A5:D15" totalsRowShown="0" headerRowDxfId="49" dataDxfId="48" tableBorderDxfId="47">
  <tableColumns count="4">
    <tableColumn id="1" xr3:uid="{C598736E-9EDD-4234-B200-06F6657D38F9}" name="ID" dataDxfId="46"/>
    <tableColumn id="2" xr3:uid="{9BFBC305-E11F-443F-BE0B-E717CAAF4BDB}" name="Results of monitoring biodiversity gains where the LPA is part of the legal agreement" dataDxfId="45"/>
    <tableColumn id="3" xr3:uid="{C1FF268C-A2A1-4FE0-9259-B63B3DD86386}" name="Total " dataDxfId="44"/>
    <tableColumn id="4" xr3:uid="{05D3269B-90A4-4BFB-8FEF-714730E880EB}" name="Proportion (%)" dataDxfId="4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A6189D-DC92-4FD3-ABF5-D41084580523}" name="composition_areas" displayName="composition_areas" ref="A4:H20" totalsRowShown="0" headerRowDxfId="42" dataDxfId="40" headerRowBorderDxfId="41" tableBorderDxfId="39" totalsRowBorderDxfId="38">
  <tableColumns count="8">
    <tableColumn id="8" xr3:uid="{5B338792-0C9C-4A49-9287-E6DA12C5B698}" name="ID" dataDxfId="37"/>
    <tableColumn id="1" xr3:uid="{DD6276FD-2BA5-4078-91C3-B42AAC70F36B}" name="Habitat Type - Area" dataDxfId="36"/>
    <tableColumn id="2" xr3:uid="{4AF9C35F-A853-4EEF-B958-BA45E7360A1B}" name="Total biodiversity units at baseline " dataDxfId="35"/>
    <tableColumn id="3" xr3:uid="{682B3862-2080-47F7-A707-321BF2F4C4AA}" name="Total hectares at baseline" dataDxfId="34"/>
    <tableColumn id="4" xr3:uid="{D06248CB-CD17-44F9-993C-6060CB37B475}" name="Total biodiversity units post - development" dataDxfId="33"/>
    <tableColumn id="5" xr3:uid="{536CE09A-36FA-43C8-803C-2CFEADCF7FF2}" name="Total hectares post - development" dataDxfId="32"/>
    <tableColumn id="6" xr3:uid="{832DBC60-F627-4124-B302-F439D3B9B9DE}" name="Net change in biodiversity units" dataDxfId="31"/>
    <tableColumn id="7" xr3:uid="{172F4CC2-8EB7-46B8-8DB7-F69E1EA9C3F2}" name="Net change in hectares" dataDxfId="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9CDA3F-10AF-4ED8-8B64-F4A8288A2ABE}" name="composition_hedgerows_trees" displayName="composition_hedgerows_trees" ref="A4:H18" totalsRowShown="0" headerRowDxfId="29" dataDxfId="27" headerRowBorderDxfId="28" tableBorderDxfId="26" totalsRowBorderDxfId="25">
  <tableColumns count="8">
    <tableColumn id="8" xr3:uid="{A3F075C9-0890-4A6A-A814-D3B970C35A35}" name="ID" dataDxfId="24"/>
    <tableColumn id="1" xr3:uid="{2AA4F079-E67D-4B8D-AED8-A5FC46FD75FC}" name="Habitat type - hedgerows and lines of trees" dataDxfId="23"/>
    <tableColumn id="2" xr3:uid="{6DC0EB8B-BB25-4C51-A664-7F918DD46114}" name="Total biodiversity units at baseline" dataDxfId="22"/>
    <tableColumn id="3" xr3:uid="{C6D88141-B09F-43F9-ACD9-E71F16FEBAC5}" name="Total kilometres at baseline" dataDxfId="21"/>
    <tableColumn id="4" xr3:uid="{9B30BB81-DB96-42BB-AD73-483055F127CE}" name="Total biodiversity units post - development" dataDxfId="20"/>
    <tableColumn id="5" xr3:uid="{CA4E4286-F731-4E2F-A967-6B7D88E270DA}" name="Total kilometres post - development" dataDxfId="19"/>
    <tableColumn id="6" xr3:uid="{310F3669-35F1-4775-89EE-71CBD265195B}" name="Net change in biodiversity units" dataDxfId="18"/>
    <tableColumn id="7" xr3:uid="{7B114DF6-BA9E-4609-8AC3-26A93B0E50C8}" name="Net change in kilometres" dataDxfId="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91C478-7FA1-4CB4-BDF0-6CD96BABBFE1}" name="composition_watercourse" displayName="composition_watercourse" ref="A4:H10" totalsRowShown="0" headerRowDxfId="16" dataDxfId="14" headerRowBorderDxfId="15" tableBorderDxfId="13" totalsRowBorderDxfId="12">
  <tableColumns count="8">
    <tableColumn id="8" xr3:uid="{37B26029-4896-44A9-8C99-BC6218E33597}" name="ID" dataDxfId="11"/>
    <tableColumn id="1" xr3:uid="{130D52EC-6949-411B-869B-616C58F97027}" name="Habitat type - watercourse" dataDxfId="10"/>
    <tableColumn id="2" xr3:uid="{1AB208E0-5DE9-46F7-9634-EA4E6A373B91}" name="Total biodiversity units at baseline" dataDxfId="9"/>
    <tableColumn id="3" xr3:uid="{BD52CC52-B0CC-4105-AD1F-97382927E58E}" name="Total kilometers at baseline" dataDxfId="8"/>
    <tableColumn id="4" xr3:uid="{76C39CDE-84CA-4617-BBD3-0802C7EB93A5}" name="Total biodiversity units post - development" dataDxfId="7"/>
    <tableColumn id="5" xr3:uid="{E9DA758F-F24B-46D3-BB4C-274E51F6D67C}" name="Total kilometers post - development" dataDxfId="6"/>
    <tableColumn id="6" xr3:uid="{18617EAC-B7E9-4DCE-834F-D1C4E40194EA}" name="Net change in biodiversity units" dataDxfId="5"/>
    <tableColumn id="7" xr3:uid="{98B158ED-5432-4586-801B-E845068F8481}" name="Net change in kilometer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D870-7CD6-40D3-B462-1B48200DE94E}">
  <dimension ref="A1:B11"/>
  <sheetViews>
    <sheetView tabSelected="1" zoomScaleNormal="100" workbookViewId="0">
      <selection activeCell="B6" sqref="B6"/>
    </sheetView>
  </sheetViews>
  <sheetFormatPr defaultColWidth="8.6328125" defaultRowHeight="15" x14ac:dyDescent="0.25"/>
  <cols>
    <col min="1" max="1" width="71" customWidth="1"/>
  </cols>
  <sheetData>
    <row r="1" spans="1:2" ht="21" x14ac:dyDescent="0.4">
      <c r="A1" s="1" t="s">
        <v>0</v>
      </c>
    </row>
    <row r="2" spans="1:2" ht="20.399999999999999" x14ac:dyDescent="0.35">
      <c r="A2" s="46" t="s">
        <v>1</v>
      </c>
    </row>
    <row r="3" spans="1:2" ht="20.399999999999999" x14ac:dyDescent="0.35">
      <c r="A3" s="72" t="s">
        <v>2</v>
      </c>
    </row>
    <row r="4" spans="1:2" ht="20.399999999999999" x14ac:dyDescent="0.35">
      <c r="A4" s="47" t="s">
        <v>3</v>
      </c>
      <c r="B4" s="95">
        <v>0.1</v>
      </c>
    </row>
    <row r="5" spans="1:2" x14ac:dyDescent="0.25">
      <c r="A5" s="9"/>
    </row>
    <row r="7" spans="1:2" ht="15.75" customHeight="1" x14ac:dyDescent="0.3">
      <c r="A7" s="63"/>
    </row>
    <row r="8" spans="1:2" ht="15.6" x14ac:dyDescent="0.3">
      <c r="A8" s="63"/>
    </row>
    <row r="9" spans="1:2" ht="15.6" x14ac:dyDescent="0.3">
      <c r="A9" s="63"/>
    </row>
    <row r="10" spans="1:2" ht="15.6" x14ac:dyDescent="0.3">
      <c r="A10" s="63"/>
    </row>
    <row r="11" spans="1:2" ht="15.6" x14ac:dyDescent="0.3">
      <c r="A11" s="63"/>
    </row>
  </sheetData>
  <conditionalFormatting sqref="A4">
    <cfRule type="containsText" dxfId="3" priority="1" operator="containsText" text="[Percentage Net Gain required by the LPA]">
      <formula>NOT(ISERROR(SEARCH("[Percentage Net Gain required by the LPA]",A4)))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1F12-50E1-4A36-80E8-E471AE336735}">
  <dimension ref="A1:J34"/>
  <sheetViews>
    <sheetView zoomScaleNormal="100" workbookViewId="0"/>
  </sheetViews>
  <sheetFormatPr defaultColWidth="9" defaultRowHeight="15" x14ac:dyDescent="0.25"/>
  <cols>
    <col min="1" max="1" width="4.453125" style="2" customWidth="1"/>
    <col min="2" max="2" width="24.90625" style="2" customWidth="1"/>
    <col min="3" max="8" width="15.54296875" style="2" customWidth="1"/>
    <col min="9" max="9" width="9" style="2"/>
    <col min="10" max="10" width="71.6328125" style="2" customWidth="1"/>
    <col min="11" max="16384" width="9" style="2"/>
  </cols>
  <sheetData>
    <row r="1" spans="1:10" ht="21" x14ac:dyDescent="0.4">
      <c r="A1" s="1" t="s">
        <v>175</v>
      </c>
    </row>
    <row r="2" spans="1:10" x14ac:dyDescent="0.25">
      <c r="A2" s="2" t="s">
        <v>16</v>
      </c>
    </row>
    <row r="3" spans="1:10" x14ac:dyDescent="0.25">
      <c r="A3" s="2" t="s">
        <v>176</v>
      </c>
    </row>
    <row r="4" spans="1:10" ht="62.4" x14ac:dyDescent="0.3">
      <c r="A4" s="35" t="s">
        <v>18</v>
      </c>
      <c r="B4" s="10" t="s">
        <v>177</v>
      </c>
      <c r="C4" s="17" t="s">
        <v>153</v>
      </c>
      <c r="D4" s="17" t="s">
        <v>178</v>
      </c>
      <c r="E4" s="17" t="s">
        <v>121</v>
      </c>
      <c r="F4" s="17" t="s">
        <v>179</v>
      </c>
      <c r="G4" s="17" t="s">
        <v>123</v>
      </c>
      <c r="H4" s="66" t="s">
        <v>180</v>
      </c>
      <c r="J4" s="31"/>
    </row>
    <row r="5" spans="1:10" x14ac:dyDescent="0.25">
      <c r="A5" s="36" t="s">
        <v>22</v>
      </c>
      <c r="B5" s="12" t="s">
        <v>181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2">
        <v>0</v>
      </c>
    </row>
    <row r="6" spans="1:10" x14ac:dyDescent="0.25">
      <c r="A6" s="37" t="s">
        <v>25</v>
      </c>
      <c r="B6" s="28" t="s">
        <v>182</v>
      </c>
      <c r="C6" s="92">
        <v>0</v>
      </c>
      <c r="D6" s="84">
        <v>0</v>
      </c>
      <c r="E6" s="84">
        <v>0</v>
      </c>
      <c r="F6" s="84">
        <v>0</v>
      </c>
      <c r="G6" s="84">
        <v>0</v>
      </c>
      <c r="H6" s="82">
        <v>0</v>
      </c>
    </row>
    <row r="7" spans="1:10" x14ac:dyDescent="0.25">
      <c r="A7" s="37" t="s">
        <v>27</v>
      </c>
      <c r="B7" s="12" t="s">
        <v>183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2">
        <v>0</v>
      </c>
    </row>
    <row r="8" spans="1:10" x14ac:dyDescent="0.25">
      <c r="A8" s="37" t="s">
        <v>29</v>
      </c>
      <c r="B8" s="12" t="s">
        <v>184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2">
        <v>0</v>
      </c>
    </row>
    <row r="9" spans="1:10" x14ac:dyDescent="0.25">
      <c r="A9" s="37" t="s">
        <v>31</v>
      </c>
      <c r="B9" s="12" t="s">
        <v>185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2">
        <v>0</v>
      </c>
    </row>
    <row r="10" spans="1:10" ht="15.6" x14ac:dyDescent="0.3">
      <c r="A10" s="19" t="s">
        <v>143</v>
      </c>
      <c r="B10" s="65" t="s">
        <v>79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83">
        <v>0</v>
      </c>
    </row>
    <row r="11" spans="1:10" ht="15.6" x14ac:dyDescent="0.3">
      <c r="A11" s="50"/>
      <c r="B11" s="7"/>
      <c r="C11" s="50"/>
      <c r="D11" s="50"/>
      <c r="E11" s="50"/>
      <c r="F11" s="50"/>
    </row>
    <row r="12" spans="1:10" ht="15.6" x14ac:dyDescent="0.3">
      <c r="A12" s="7" t="s">
        <v>43</v>
      </c>
    </row>
    <row r="13" spans="1:10" x14ac:dyDescent="0.25">
      <c r="A13" s="2" t="s">
        <v>186</v>
      </c>
    </row>
    <row r="14" spans="1:10" x14ac:dyDescent="0.25">
      <c r="A14" s="2" t="s">
        <v>187</v>
      </c>
    </row>
    <row r="15" spans="1:10" x14ac:dyDescent="0.25">
      <c r="A15" s="2" t="s">
        <v>188</v>
      </c>
    </row>
    <row r="16" spans="1:10" x14ac:dyDescent="0.25">
      <c r="A16" s="2" t="s">
        <v>189</v>
      </c>
    </row>
    <row r="17" spans="1:1" x14ac:dyDescent="0.25">
      <c r="A17" s="2" t="s">
        <v>190</v>
      </c>
    </row>
    <row r="18" spans="1:1" x14ac:dyDescent="0.25">
      <c r="A18" s="2" t="s">
        <v>191</v>
      </c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02A7-5766-4C5E-A65E-2C14D4376DE7}">
  <dimension ref="A1:A10"/>
  <sheetViews>
    <sheetView workbookViewId="0"/>
  </sheetViews>
  <sheetFormatPr defaultColWidth="8.6328125" defaultRowHeight="15" x14ac:dyDescent="0.25"/>
  <cols>
    <col min="1" max="1" width="71" customWidth="1"/>
  </cols>
  <sheetData>
    <row r="1" spans="1:1" ht="21" x14ac:dyDescent="0.4">
      <c r="A1" s="73" t="s">
        <v>4</v>
      </c>
    </row>
    <row r="2" spans="1:1" x14ac:dyDescent="0.25">
      <c r="A2" t="s">
        <v>5</v>
      </c>
    </row>
    <row r="3" spans="1:1" ht="30" x14ac:dyDescent="0.25">
      <c r="A3" s="60" t="s">
        <v>6</v>
      </c>
    </row>
    <row r="4" spans="1:1" ht="30" x14ac:dyDescent="0.25">
      <c r="A4" s="60" t="s">
        <v>7</v>
      </c>
    </row>
    <row r="5" spans="1:1" ht="30" x14ac:dyDescent="0.25">
      <c r="A5" s="60" t="s">
        <v>8</v>
      </c>
    </row>
    <row r="6" spans="1:1" ht="30" x14ac:dyDescent="0.25">
      <c r="A6" s="60" t="s">
        <v>9</v>
      </c>
    </row>
    <row r="7" spans="1:1" ht="30" x14ac:dyDescent="0.25">
      <c r="A7" s="60" t="s">
        <v>10</v>
      </c>
    </row>
    <row r="8" spans="1:1" x14ac:dyDescent="0.25">
      <c r="A8" s="60" t="s">
        <v>11</v>
      </c>
    </row>
    <row r="9" spans="1:1" ht="32.4" customHeight="1" x14ac:dyDescent="0.25">
      <c r="A9" s="60" t="s">
        <v>12</v>
      </c>
    </row>
    <row r="10" spans="1:1" ht="30.9" customHeight="1" x14ac:dyDescent="0.25">
      <c r="A10" s="6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E153-F5E1-44D6-BB18-D10A07905A0F}">
  <dimension ref="A1:D27"/>
  <sheetViews>
    <sheetView zoomScaleNormal="100" workbookViewId="0">
      <selection activeCell="B18" sqref="B18"/>
    </sheetView>
  </sheetViews>
  <sheetFormatPr defaultColWidth="9" defaultRowHeight="15" x14ac:dyDescent="0.25"/>
  <cols>
    <col min="1" max="1" width="3.08984375" style="2" bestFit="1" customWidth="1"/>
    <col min="2" max="2" width="103" style="2" customWidth="1"/>
    <col min="3" max="3" width="12.08984375" style="2" customWidth="1"/>
    <col min="4" max="4" width="12.6328125" style="2" bestFit="1" customWidth="1"/>
    <col min="5" max="16384" width="9" style="2"/>
  </cols>
  <sheetData>
    <row r="1" spans="1:4" ht="21" x14ac:dyDescent="0.4">
      <c r="A1" s="1" t="s">
        <v>14</v>
      </c>
    </row>
    <row r="2" spans="1:4" ht="21" x14ac:dyDescent="0.4">
      <c r="A2" s="1"/>
      <c r="B2" s="7" t="s">
        <v>15</v>
      </c>
    </row>
    <row r="3" spans="1:4" x14ac:dyDescent="0.25">
      <c r="A3" s="29" t="s">
        <v>16</v>
      </c>
    </row>
    <row r="4" spans="1:4" x14ac:dyDescent="0.25">
      <c r="A4" s="29" t="s">
        <v>17</v>
      </c>
    </row>
    <row r="5" spans="1:4" ht="15.6" x14ac:dyDescent="0.3">
      <c r="A5" s="33" t="s">
        <v>18</v>
      </c>
      <c r="B5" s="48" t="s">
        <v>19</v>
      </c>
      <c r="C5" s="27" t="s">
        <v>20</v>
      </c>
      <c r="D5" s="25" t="s">
        <v>21</v>
      </c>
    </row>
    <row r="6" spans="1:4" x14ac:dyDescent="0.25">
      <c r="A6" s="30" t="s">
        <v>22</v>
      </c>
      <c r="B6" s="28" t="s">
        <v>23</v>
      </c>
      <c r="C6" s="87">
        <v>45</v>
      </c>
      <c r="D6" s="26" t="s">
        <v>24</v>
      </c>
    </row>
    <row r="7" spans="1:4" ht="30" x14ac:dyDescent="0.25">
      <c r="A7" s="30" t="s">
        <v>25</v>
      </c>
      <c r="B7" s="61" t="s">
        <v>26</v>
      </c>
      <c r="C7" s="87">
        <v>843</v>
      </c>
      <c r="D7" s="26" t="s">
        <v>24</v>
      </c>
    </row>
    <row r="8" spans="1:4" x14ac:dyDescent="0.25">
      <c r="A8" s="30" t="s">
        <v>27</v>
      </c>
      <c r="B8" s="62" t="s">
        <v>28</v>
      </c>
      <c r="C8" s="87">
        <v>7</v>
      </c>
      <c r="D8" s="26" t="s">
        <v>24</v>
      </c>
    </row>
    <row r="9" spans="1:4" x14ac:dyDescent="0.25">
      <c r="A9" s="30" t="s">
        <v>29</v>
      </c>
      <c r="B9" s="49" t="s">
        <v>30</v>
      </c>
      <c r="C9" s="87">
        <v>6</v>
      </c>
      <c r="D9" s="85">
        <v>85.714286000000001</v>
      </c>
    </row>
    <row r="10" spans="1:4" x14ac:dyDescent="0.25">
      <c r="A10" s="30" t="s">
        <v>31</v>
      </c>
      <c r="B10" s="49" t="s">
        <v>32</v>
      </c>
      <c r="C10" s="87">
        <v>1</v>
      </c>
      <c r="D10" s="86">
        <v>14.285714</v>
      </c>
    </row>
    <row r="11" spans="1:4" x14ac:dyDescent="0.25">
      <c r="A11" s="30" t="s">
        <v>33</v>
      </c>
      <c r="B11" s="49" t="s">
        <v>34</v>
      </c>
      <c r="C11" s="87">
        <v>0</v>
      </c>
      <c r="D11" s="85">
        <v>0</v>
      </c>
    </row>
    <row r="12" spans="1:4" ht="30" x14ac:dyDescent="0.25">
      <c r="A12" s="30" t="s">
        <v>35</v>
      </c>
      <c r="B12" s="59" t="s">
        <v>36</v>
      </c>
      <c r="C12" s="87">
        <v>0</v>
      </c>
      <c r="D12" s="85">
        <v>0</v>
      </c>
    </row>
    <row r="13" spans="1:4" ht="30" x14ac:dyDescent="0.25">
      <c r="A13" s="30" t="s">
        <v>37</v>
      </c>
      <c r="B13" s="59" t="s">
        <v>38</v>
      </c>
      <c r="C13" s="87">
        <v>0</v>
      </c>
      <c r="D13" s="85">
        <v>0</v>
      </c>
    </row>
    <row r="14" spans="1:4" ht="30" x14ac:dyDescent="0.25">
      <c r="A14" s="30" t="s">
        <v>39</v>
      </c>
      <c r="B14" s="59" t="s">
        <v>40</v>
      </c>
      <c r="C14" s="87">
        <v>0</v>
      </c>
      <c r="D14" s="85">
        <v>0</v>
      </c>
    </row>
    <row r="15" spans="1:4" ht="30" x14ac:dyDescent="0.25">
      <c r="A15" s="30" t="s">
        <v>41</v>
      </c>
      <c r="B15" s="59" t="s">
        <v>42</v>
      </c>
      <c r="C15" s="87">
        <v>0</v>
      </c>
      <c r="D15" s="85">
        <v>0</v>
      </c>
    </row>
    <row r="17" spans="1:4" ht="15.6" x14ac:dyDescent="0.3">
      <c r="A17" s="7" t="s">
        <v>43</v>
      </c>
    </row>
    <row r="18" spans="1:4" ht="15.6" x14ac:dyDescent="0.3">
      <c r="A18" s="30" t="s">
        <v>22</v>
      </c>
      <c r="B18" s="7"/>
      <c r="C18" s="7"/>
      <c r="D18" s="7"/>
    </row>
    <row r="19" spans="1:4" ht="15.6" x14ac:dyDescent="0.3">
      <c r="A19" s="30" t="s">
        <v>25</v>
      </c>
      <c r="C19" s="58"/>
      <c r="D19" s="7"/>
    </row>
    <row r="20" spans="1:4" ht="15.6" x14ac:dyDescent="0.3">
      <c r="A20" s="30" t="s">
        <v>27</v>
      </c>
      <c r="C20" s="7"/>
      <c r="D20" s="7"/>
    </row>
    <row r="21" spans="1:4" ht="15.6" x14ac:dyDescent="0.3">
      <c r="A21" s="30" t="s">
        <v>29</v>
      </c>
      <c r="B21" s="2" t="s">
        <v>44</v>
      </c>
      <c r="C21" s="7"/>
      <c r="D21" s="7"/>
    </row>
    <row r="22" spans="1:4" x14ac:dyDescent="0.25">
      <c r="A22" s="30" t="s">
        <v>31</v>
      </c>
      <c r="B22" s="2" t="s">
        <v>44</v>
      </c>
      <c r="C22" s="58"/>
    </row>
    <row r="23" spans="1:4" x14ac:dyDescent="0.25">
      <c r="A23" s="30" t="s">
        <v>33</v>
      </c>
      <c r="B23" s="2" t="s">
        <v>45</v>
      </c>
    </row>
    <row r="24" spans="1:4" x14ac:dyDescent="0.25">
      <c r="A24" s="30" t="s">
        <v>35</v>
      </c>
      <c r="B24" s="2" t="s">
        <v>44</v>
      </c>
    </row>
    <row r="25" spans="1:4" x14ac:dyDescent="0.25">
      <c r="A25" s="30" t="s">
        <v>37</v>
      </c>
      <c r="B25" s="2" t="s">
        <v>46</v>
      </c>
    </row>
    <row r="26" spans="1:4" x14ac:dyDescent="0.25">
      <c r="A26" s="30" t="s">
        <v>39</v>
      </c>
      <c r="B26" s="2" t="s">
        <v>46</v>
      </c>
    </row>
    <row r="27" spans="1:4" x14ac:dyDescent="0.25">
      <c r="A27" s="30" t="s">
        <v>41</v>
      </c>
      <c r="B27" s="2" t="s">
        <v>46</v>
      </c>
    </row>
  </sheetData>
  <conditionalFormatting sqref="C6:C7">
    <cfRule type="containsBlanks" dxfId="2" priority="1">
      <formula>LEN(TRIM(C6))=0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27CE-602E-419F-96B7-65BC29285B50}">
  <dimension ref="A1:E29"/>
  <sheetViews>
    <sheetView topLeftCell="A22" zoomScaleNormal="100" workbookViewId="0">
      <selection activeCell="B15" sqref="B15"/>
    </sheetView>
  </sheetViews>
  <sheetFormatPr defaultColWidth="9" defaultRowHeight="15" x14ac:dyDescent="0.25"/>
  <cols>
    <col min="1" max="1" width="4" style="2" customWidth="1"/>
    <col min="2" max="2" width="73" style="2" customWidth="1"/>
    <col min="3" max="5" width="20.6328125" style="2" customWidth="1"/>
    <col min="6" max="16384" width="9" style="2"/>
  </cols>
  <sheetData>
    <row r="1" spans="1:5" ht="21" x14ac:dyDescent="0.4">
      <c r="A1" s="1" t="s">
        <v>47</v>
      </c>
    </row>
    <row r="2" spans="1:5" x14ac:dyDescent="0.25">
      <c r="A2" s="29" t="s">
        <v>16</v>
      </c>
    </row>
    <row r="3" spans="1:5" x14ac:dyDescent="0.25">
      <c r="A3" s="29" t="s">
        <v>48</v>
      </c>
    </row>
    <row r="4" spans="1:5" ht="15.6" x14ac:dyDescent="0.3">
      <c r="A4" s="21" t="s">
        <v>18</v>
      </c>
      <c r="B4" s="11" t="s">
        <v>49</v>
      </c>
      <c r="C4" s="11" t="s">
        <v>50</v>
      </c>
      <c r="D4" s="40" t="s">
        <v>51</v>
      </c>
      <c r="E4" s="40" t="s">
        <v>52</v>
      </c>
    </row>
    <row r="5" spans="1:5" x14ac:dyDescent="0.25">
      <c r="A5" s="16" t="s">
        <v>22</v>
      </c>
      <c r="B5" s="13" t="s">
        <v>53</v>
      </c>
      <c r="C5" s="82">
        <v>1.6217999999999999</v>
      </c>
      <c r="D5" s="82">
        <v>5.5E-2</v>
      </c>
      <c r="E5" s="82">
        <v>0</v>
      </c>
    </row>
    <row r="6" spans="1:5" x14ac:dyDescent="0.25">
      <c r="A6" s="16" t="s">
        <v>25</v>
      </c>
      <c r="B6" s="13" t="s">
        <v>54</v>
      </c>
      <c r="C6" s="82">
        <v>2.008041</v>
      </c>
      <c r="D6" s="82">
        <v>0.247007</v>
      </c>
      <c r="E6" s="82">
        <v>0</v>
      </c>
    </row>
    <row r="7" spans="1:5" x14ac:dyDescent="0.25">
      <c r="A7" s="16" t="s">
        <v>27</v>
      </c>
      <c r="B7" s="13" t="s">
        <v>55</v>
      </c>
      <c r="C7" s="82">
        <v>0.386241</v>
      </c>
      <c r="D7" s="82">
        <v>0.19200700000000001</v>
      </c>
      <c r="E7" s="82">
        <v>0</v>
      </c>
    </row>
    <row r="8" spans="1:5" ht="15.75" customHeight="1" x14ac:dyDescent="0.25">
      <c r="A8" s="16" t="s">
        <v>29</v>
      </c>
      <c r="B8" s="12" t="s">
        <v>56</v>
      </c>
      <c r="C8" s="82">
        <v>23.815552</v>
      </c>
      <c r="D8" s="82">
        <v>349.10302899999999</v>
      </c>
      <c r="E8" s="82">
        <v>0</v>
      </c>
    </row>
    <row r="9" spans="1:5" x14ac:dyDescent="0.25">
      <c r="A9" s="16" t="s">
        <v>31</v>
      </c>
      <c r="B9" s="13" t="s">
        <v>57</v>
      </c>
      <c r="C9" s="82">
        <v>1.6E-2</v>
      </c>
      <c r="D9" s="82">
        <v>0</v>
      </c>
      <c r="E9" s="82">
        <v>0</v>
      </c>
    </row>
    <row r="10" spans="1:5" x14ac:dyDescent="0.25">
      <c r="A10" s="16" t="s">
        <v>33</v>
      </c>
      <c r="B10" s="13" t="s">
        <v>58</v>
      </c>
      <c r="C10" s="82">
        <v>3.4137000000000001E-2</v>
      </c>
      <c r="D10" s="82">
        <v>0</v>
      </c>
      <c r="E10" s="82">
        <v>0</v>
      </c>
    </row>
    <row r="11" spans="1:5" x14ac:dyDescent="0.25">
      <c r="A11" s="16" t="s">
        <v>35</v>
      </c>
      <c r="B11" s="13" t="s">
        <v>59</v>
      </c>
      <c r="C11" s="82">
        <v>1.8137E-2</v>
      </c>
      <c r="D11" s="82">
        <v>0</v>
      </c>
      <c r="E11" s="82">
        <v>0</v>
      </c>
    </row>
    <row r="12" spans="1:5" x14ac:dyDescent="0.25">
      <c r="A12" s="16" t="s">
        <v>37</v>
      </c>
      <c r="B12" s="13" t="s">
        <v>60</v>
      </c>
      <c r="C12" s="82">
        <v>113.355512</v>
      </c>
      <c r="D12" s="82">
        <v>0</v>
      </c>
      <c r="E12" s="82">
        <v>0</v>
      </c>
    </row>
    <row r="13" spans="1:5" x14ac:dyDescent="0.25">
      <c r="A13" s="16" t="s">
        <v>39</v>
      </c>
      <c r="B13" s="13" t="s">
        <v>61</v>
      </c>
      <c r="C13" s="82">
        <v>0</v>
      </c>
      <c r="D13" s="82">
        <v>0</v>
      </c>
      <c r="E13" s="82">
        <v>0</v>
      </c>
    </row>
    <row r="14" spans="1:5" x14ac:dyDescent="0.25">
      <c r="A14" s="16" t="s">
        <v>41</v>
      </c>
      <c r="B14" s="13" t="s">
        <v>62</v>
      </c>
      <c r="C14" s="82">
        <v>0.40437699999999999</v>
      </c>
      <c r="D14" s="82">
        <v>0.19200700000000001</v>
      </c>
      <c r="E14" s="82">
        <v>0</v>
      </c>
    </row>
    <row r="15" spans="1:5" x14ac:dyDescent="0.25">
      <c r="A15" s="16" t="s">
        <v>63</v>
      </c>
      <c r="B15" s="13" t="s">
        <v>64</v>
      </c>
      <c r="C15" s="82">
        <v>24.690286</v>
      </c>
      <c r="D15" s="82">
        <v>349.10302899999999</v>
      </c>
      <c r="E15" s="82">
        <v>0</v>
      </c>
    </row>
    <row r="16" spans="1:5" x14ac:dyDescent="0.25">
      <c r="A16" s="34"/>
      <c r="B16" s="44"/>
    </row>
    <row r="18" spans="1:2" ht="15.6" x14ac:dyDescent="0.3">
      <c r="A18" s="7" t="s">
        <v>43</v>
      </c>
    </row>
    <row r="19" spans="1:2" ht="30" x14ac:dyDescent="0.25">
      <c r="A19" s="34" t="s">
        <v>22</v>
      </c>
      <c r="B19" s="20" t="s">
        <v>65</v>
      </c>
    </row>
    <row r="20" spans="1:2" ht="30" x14ac:dyDescent="0.25">
      <c r="A20" s="34" t="s">
        <v>25</v>
      </c>
      <c r="B20" s="20" t="s">
        <v>66</v>
      </c>
    </row>
    <row r="21" spans="1:2" ht="30" x14ac:dyDescent="0.25">
      <c r="A21" s="34" t="s">
        <v>27</v>
      </c>
      <c r="B21" s="20" t="s">
        <v>67</v>
      </c>
    </row>
    <row r="22" spans="1:2" x14ac:dyDescent="0.25">
      <c r="A22" s="34" t="s">
        <v>29</v>
      </c>
      <c r="B22" s="2" t="s">
        <v>68</v>
      </c>
    </row>
    <row r="23" spans="1:2" ht="30" x14ac:dyDescent="0.25">
      <c r="A23" s="34" t="s">
        <v>31</v>
      </c>
      <c r="B23" s="20" t="s">
        <v>69</v>
      </c>
    </row>
    <row r="24" spans="1:2" ht="30" x14ac:dyDescent="0.25">
      <c r="A24" s="34" t="s">
        <v>33</v>
      </c>
      <c r="B24" s="20" t="s">
        <v>70</v>
      </c>
    </row>
    <row r="25" spans="1:2" ht="30" x14ac:dyDescent="0.25">
      <c r="A25" s="34" t="s">
        <v>35</v>
      </c>
      <c r="B25" s="20" t="s">
        <v>71</v>
      </c>
    </row>
    <row r="26" spans="1:2" x14ac:dyDescent="0.25">
      <c r="A26" s="34" t="s">
        <v>37</v>
      </c>
      <c r="B26" s="20" t="s">
        <v>72</v>
      </c>
    </row>
    <row r="27" spans="1:2" ht="30" x14ac:dyDescent="0.25">
      <c r="A27" s="34" t="s">
        <v>39</v>
      </c>
      <c r="B27" s="20" t="s">
        <v>73</v>
      </c>
    </row>
    <row r="28" spans="1:2" x14ac:dyDescent="0.25">
      <c r="A28" s="34" t="s">
        <v>41</v>
      </c>
      <c r="B28" s="20" t="s">
        <v>74</v>
      </c>
    </row>
    <row r="29" spans="1:2" x14ac:dyDescent="0.25">
      <c r="A29" s="34" t="s">
        <v>63</v>
      </c>
      <c r="B29" s="20" t="s">
        <v>75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988E-5ECC-48A0-A8A5-5FFD7FE887F0}">
  <dimension ref="A1:N8"/>
  <sheetViews>
    <sheetView zoomScaleNormal="100" workbookViewId="0"/>
  </sheetViews>
  <sheetFormatPr defaultColWidth="9" defaultRowHeight="15" x14ac:dyDescent="0.25"/>
  <cols>
    <col min="1" max="1" width="2.6328125" style="2" bestFit="1" customWidth="1"/>
    <col min="2" max="2" width="77.36328125" style="2" customWidth="1"/>
    <col min="3" max="3" width="6.90625" style="2" bestFit="1" customWidth="1"/>
    <col min="4" max="4" width="12.6328125" style="2" bestFit="1" customWidth="1"/>
    <col min="5" max="13" width="9" style="2"/>
    <col min="14" max="14" width="71.90625" style="2" customWidth="1"/>
    <col min="15" max="16384" width="9" style="2"/>
  </cols>
  <sheetData>
    <row r="1" spans="1:14" ht="21" x14ac:dyDescent="0.4">
      <c r="A1" s="51" t="s">
        <v>76</v>
      </c>
      <c r="B1" s="29"/>
      <c r="C1" s="29"/>
      <c r="D1" s="29"/>
    </row>
    <row r="2" spans="1:14" x14ac:dyDescent="0.25">
      <c r="A2" s="29" t="s">
        <v>16</v>
      </c>
      <c r="B2" s="29"/>
      <c r="C2" s="29"/>
      <c r="D2" s="29"/>
    </row>
    <row r="3" spans="1:14" x14ac:dyDescent="0.25">
      <c r="A3" s="29" t="s">
        <v>77</v>
      </c>
      <c r="B3" s="29"/>
      <c r="C3" s="29"/>
      <c r="D3" s="29"/>
    </row>
    <row r="4" spans="1:14" ht="15.6" x14ac:dyDescent="0.3">
      <c r="A4" s="52" t="s">
        <v>18</v>
      </c>
      <c r="B4" s="53" t="s">
        <v>78</v>
      </c>
      <c r="C4" s="54" t="s">
        <v>79</v>
      </c>
      <c r="D4" s="55" t="s">
        <v>21</v>
      </c>
      <c r="N4" s="31"/>
    </row>
    <row r="5" spans="1:14" ht="30" x14ac:dyDescent="0.25">
      <c r="A5" s="56" t="s">
        <v>22</v>
      </c>
      <c r="B5" s="57" t="s">
        <v>80</v>
      </c>
      <c r="C5" s="80">
        <v>0</v>
      </c>
      <c r="D5" s="79">
        <v>0</v>
      </c>
    </row>
    <row r="6" spans="1:14" x14ac:dyDescent="0.25">
      <c r="B6" s="9"/>
      <c r="C6" s="9"/>
      <c r="D6" s="9"/>
    </row>
    <row r="7" spans="1:14" ht="15.6" x14ac:dyDescent="0.3">
      <c r="A7" s="7" t="s">
        <v>43</v>
      </c>
      <c r="B7" s="9"/>
      <c r="C7" s="9"/>
      <c r="D7" s="9"/>
    </row>
    <row r="8" spans="1:14" ht="30" x14ac:dyDescent="0.25">
      <c r="A8" s="34" t="s">
        <v>22</v>
      </c>
      <c r="B8" s="44" t="s">
        <v>81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E017-4951-4406-9A06-AE8105137C6E}">
  <dimension ref="A1:D11"/>
  <sheetViews>
    <sheetView zoomScaleNormal="100" workbookViewId="0"/>
  </sheetViews>
  <sheetFormatPr defaultColWidth="9" defaultRowHeight="15" x14ac:dyDescent="0.25"/>
  <cols>
    <col min="1" max="1" width="3.54296875" style="2" customWidth="1"/>
    <col min="2" max="2" width="94.36328125" style="2" customWidth="1"/>
    <col min="3" max="3" width="9" style="2"/>
    <col min="4" max="4" width="12.6328125" style="2" bestFit="1" customWidth="1"/>
    <col min="5" max="16384" width="9" style="2"/>
  </cols>
  <sheetData>
    <row r="1" spans="1:4" ht="21" x14ac:dyDescent="0.4">
      <c r="A1" s="42" t="s">
        <v>82</v>
      </c>
      <c r="C1" s="3"/>
      <c r="D1" s="3"/>
    </row>
    <row r="2" spans="1:4" x14ac:dyDescent="0.25">
      <c r="A2" t="s">
        <v>83</v>
      </c>
      <c r="C2" s="3"/>
      <c r="D2" s="3"/>
    </row>
    <row r="3" spans="1:4" x14ac:dyDescent="0.25">
      <c r="A3" t="s">
        <v>84</v>
      </c>
      <c r="C3" s="3"/>
      <c r="D3" s="3"/>
    </row>
    <row r="4" spans="1:4" ht="15.6" x14ac:dyDescent="0.3">
      <c r="A4" s="43" t="s">
        <v>18</v>
      </c>
      <c r="B4" s="10" t="s">
        <v>85</v>
      </c>
      <c r="C4" s="40" t="s">
        <v>86</v>
      </c>
      <c r="D4" s="11" t="s">
        <v>21</v>
      </c>
    </row>
    <row r="5" spans="1:4" x14ac:dyDescent="0.25">
      <c r="A5" s="41" t="s">
        <v>22</v>
      </c>
      <c r="B5" s="13" t="s">
        <v>87</v>
      </c>
      <c r="C5" s="84">
        <v>3.4137000000000001E-2</v>
      </c>
      <c r="D5" s="82">
        <v>100</v>
      </c>
    </row>
    <row r="6" spans="1:4" x14ac:dyDescent="0.25">
      <c r="A6" s="41" t="s">
        <v>25</v>
      </c>
      <c r="B6" s="13" t="s">
        <v>88</v>
      </c>
      <c r="C6" s="84">
        <v>0</v>
      </c>
      <c r="D6" s="82">
        <v>0</v>
      </c>
    </row>
    <row r="7" spans="1:4" x14ac:dyDescent="0.25">
      <c r="A7" s="41" t="s">
        <v>27</v>
      </c>
      <c r="B7" s="13" t="s">
        <v>89</v>
      </c>
      <c r="C7" s="84">
        <v>0</v>
      </c>
      <c r="D7" s="82">
        <v>0</v>
      </c>
    </row>
    <row r="9" spans="1:4" ht="15.6" x14ac:dyDescent="0.3">
      <c r="A9" s="7" t="s">
        <v>43</v>
      </c>
    </row>
    <row r="10" spans="1:4" ht="45" x14ac:dyDescent="0.25">
      <c r="B10" s="44" t="s">
        <v>90</v>
      </c>
    </row>
    <row r="11" spans="1:4" x14ac:dyDescent="0.25">
      <c r="B11" s="2" t="s">
        <v>91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0DBE-5640-4077-A468-9432E98F23F8}">
  <dimension ref="A1:D24"/>
  <sheetViews>
    <sheetView topLeftCell="A12" zoomScaleNormal="100" workbookViewId="0">
      <selection activeCell="D24" sqref="D24"/>
    </sheetView>
  </sheetViews>
  <sheetFormatPr defaultColWidth="9" defaultRowHeight="15" x14ac:dyDescent="0.25"/>
  <cols>
    <col min="1" max="1" width="4.36328125" style="2" customWidth="1"/>
    <col min="2" max="2" width="93.54296875" style="2" customWidth="1"/>
    <col min="3" max="3" width="13.6328125" style="2" customWidth="1"/>
    <col min="4" max="4" width="13.90625" style="2" bestFit="1" customWidth="1"/>
    <col min="5" max="16384" width="9" style="2"/>
  </cols>
  <sheetData>
    <row r="1" spans="1:4" ht="21" x14ac:dyDescent="0.4">
      <c r="A1" s="1" t="s">
        <v>92</v>
      </c>
    </row>
    <row r="2" spans="1:4" x14ac:dyDescent="0.25">
      <c r="A2" t="s">
        <v>93</v>
      </c>
    </row>
    <row r="3" spans="1:4" x14ac:dyDescent="0.25">
      <c r="A3" t="s">
        <v>94</v>
      </c>
    </row>
    <row r="5" spans="1:4" ht="15.6" x14ac:dyDescent="0.3">
      <c r="A5" s="75" t="s">
        <v>18</v>
      </c>
      <c r="B5" s="76" t="s">
        <v>95</v>
      </c>
      <c r="C5" s="76" t="s">
        <v>86</v>
      </c>
      <c r="D5" s="77" t="s">
        <v>21</v>
      </c>
    </row>
    <row r="6" spans="1:4" x14ac:dyDescent="0.25">
      <c r="A6" s="45" t="s">
        <v>22</v>
      </c>
      <c r="B6" s="13" t="s">
        <v>96</v>
      </c>
      <c r="C6" s="81">
        <v>0</v>
      </c>
      <c r="D6" s="83">
        <v>0</v>
      </c>
    </row>
    <row r="7" spans="1:4" ht="30" x14ac:dyDescent="0.25">
      <c r="A7" s="45" t="s">
        <v>25</v>
      </c>
      <c r="B7" s="32" t="s">
        <v>97</v>
      </c>
      <c r="C7" s="81"/>
      <c r="D7" s="82"/>
    </row>
    <row r="8" spans="1:4" ht="30" x14ac:dyDescent="0.25">
      <c r="A8" s="45" t="s">
        <v>27</v>
      </c>
      <c r="B8" s="32" t="s">
        <v>98</v>
      </c>
      <c r="C8" s="81"/>
      <c r="D8" s="82"/>
    </row>
    <row r="9" spans="1:4" ht="30" x14ac:dyDescent="0.25">
      <c r="A9" s="45" t="s">
        <v>29</v>
      </c>
      <c r="B9" s="32" t="s">
        <v>99</v>
      </c>
      <c r="C9" s="81"/>
      <c r="D9" s="82"/>
    </row>
    <row r="10" spans="1:4" ht="30" x14ac:dyDescent="0.25">
      <c r="A10" s="45" t="s">
        <v>31</v>
      </c>
      <c r="B10" s="32" t="s">
        <v>100</v>
      </c>
      <c r="C10" s="81"/>
      <c r="D10" s="84"/>
    </row>
    <row r="11" spans="1:4" ht="30" x14ac:dyDescent="0.25">
      <c r="A11" s="45" t="s">
        <v>33</v>
      </c>
      <c r="B11" s="13" t="s">
        <v>101</v>
      </c>
      <c r="C11" s="81"/>
      <c r="D11" s="83"/>
    </row>
    <row r="12" spans="1:4" ht="30" x14ac:dyDescent="0.25">
      <c r="A12" s="45" t="s">
        <v>35</v>
      </c>
      <c r="B12" s="13" t="s">
        <v>102</v>
      </c>
      <c r="C12" s="81"/>
      <c r="D12" s="82"/>
    </row>
    <row r="13" spans="1:4" ht="30" x14ac:dyDescent="0.25">
      <c r="A13" s="45" t="s">
        <v>37</v>
      </c>
      <c r="B13" s="13" t="s">
        <v>103</v>
      </c>
      <c r="C13" s="81"/>
      <c r="D13" s="82"/>
    </row>
    <row r="14" spans="1:4" ht="30" x14ac:dyDescent="0.25">
      <c r="A14" s="45" t="s">
        <v>39</v>
      </c>
      <c r="B14" s="13" t="s">
        <v>104</v>
      </c>
      <c r="C14" s="81"/>
      <c r="D14" s="82"/>
    </row>
    <row r="15" spans="1:4" ht="30" x14ac:dyDescent="0.25">
      <c r="A15" s="45" t="s">
        <v>41</v>
      </c>
      <c r="B15" s="32" t="s">
        <v>105</v>
      </c>
      <c r="C15" s="81"/>
      <c r="D15" s="84"/>
    </row>
    <row r="17" spans="1:4" ht="15.6" x14ac:dyDescent="0.3">
      <c r="A17" s="75" t="s">
        <v>106</v>
      </c>
      <c r="B17" s="76" t="s">
        <v>107</v>
      </c>
      <c r="C17" s="76" t="s">
        <v>86</v>
      </c>
      <c r="D17" s="76" t="s">
        <v>21</v>
      </c>
    </row>
    <row r="18" spans="1:4" x14ac:dyDescent="0.25">
      <c r="A18" s="45" t="s">
        <v>108</v>
      </c>
      <c r="B18" s="13" t="s">
        <v>109</v>
      </c>
      <c r="C18" s="81">
        <v>0</v>
      </c>
      <c r="D18" s="84">
        <v>0</v>
      </c>
    </row>
    <row r="20" spans="1:4" ht="15.6" x14ac:dyDescent="0.3">
      <c r="A20" s="75" t="s">
        <v>106</v>
      </c>
      <c r="B20" s="76" t="s">
        <v>110</v>
      </c>
      <c r="C20" s="76" t="s">
        <v>111</v>
      </c>
    </row>
    <row r="21" spans="1:4" ht="180" x14ac:dyDescent="0.25">
      <c r="A21" s="45" t="s">
        <v>112</v>
      </c>
      <c r="B21" s="32" t="s">
        <v>113</v>
      </c>
      <c r="C21" s="94" t="s">
        <v>114</v>
      </c>
      <c r="D21" s="94"/>
    </row>
    <row r="23" spans="1:4" ht="15.6" x14ac:dyDescent="0.3">
      <c r="A23" s="7" t="s">
        <v>43</v>
      </c>
    </row>
    <row r="24" spans="1:4" ht="30" x14ac:dyDescent="0.25">
      <c r="B24" s="64" t="s">
        <v>115</v>
      </c>
    </row>
  </sheetData>
  <conditionalFormatting sqref="C6:D15 C21:D21">
    <cfRule type="containsBlanks" dxfId="1" priority="2">
      <formula>LEN(TRIM(C6))=0</formula>
    </cfRule>
  </conditionalFormatting>
  <conditionalFormatting sqref="C18:D18">
    <cfRule type="containsBlanks" dxfId="0" priority="1">
      <formula>LEN(TRIM(C18))=0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B956-41F5-422C-A5D2-E095D771C1A3}">
  <dimension ref="A1:Q35"/>
  <sheetViews>
    <sheetView zoomScaleNormal="100" workbookViewId="0"/>
  </sheetViews>
  <sheetFormatPr defaultColWidth="9" defaultRowHeight="13.8" x14ac:dyDescent="0.25"/>
  <cols>
    <col min="1" max="1" width="3.08984375" style="5" customWidth="1"/>
    <col min="2" max="2" width="25.6328125" style="5" customWidth="1"/>
    <col min="3" max="5" width="15.54296875" style="5" customWidth="1"/>
    <col min="6" max="6" width="16.6328125" style="5" customWidth="1"/>
    <col min="7" max="8" width="15.54296875" style="5" customWidth="1"/>
    <col min="9" max="16384" width="9" style="5"/>
  </cols>
  <sheetData>
    <row r="1" spans="1:11" ht="21" x14ac:dyDescent="0.4">
      <c r="A1" s="70" t="s">
        <v>116</v>
      </c>
      <c r="C1" s="4"/>
      <c r="D1" s="4"/>
      <c r="E1" s="4"/>
      <c r="F1" s="4"/>
      <c r="G1" s="4"/>
    </row>
    <row r="2" spans="1:11" ht="15" x14ac:dyDescent="0.25">
      <c r="A2" s="2" t="s">
        <v>16</v>
      </c>
      <c r="B2" s="2"/>
      <c r="C2" s="74"/>
      <c r="D2" s="74"/>
      <c r="E2" s="74"/>
      <c r="F2" s="74"/>
      <c r="G2" s="74"/>
      <c r="H2" s="2"/>
      <c r="I2" s="2"/>
      <c r="J2" s="2"/>
      <c r="K2" s="2"/>
    </row>
    <row r="3" spans="1:11" ht="15" x14ac:dyDescent="0.25">
      <c r="A3" s="2" t="s">
        <v>117</v>
      </c>
      <c r="B3" s="2"/>
      <c r="C3" s="74"/>
      <c r="D3" s="74"/>
      <c r="E3" s="74"/>
      <c r="F3" s="74"/>
      <c r="G3" s="74"/>
      <c r="H3" s="2"/>
      <c r="I3" s="2"/>
      <c r="J3" s="2"/>
      <c r="K3" s="2"/>
    </row>
    <row r="4" spans="1:11" ht="62.4" x14ac:dyDescent="0.25">
      <c r="A4" s="24" t="s">
        <v>18</v>
      </c>
      <c r="B4" s="67" t="s">
        <v>118</v>
      </c>
      <c r="C4" s="14" t="s">
        <v>119</v>
      </c>
      <c r="D4" s="14" t="s">
        <v>120</v>
      </c>
      <c r="E4" s="14" t="s">
        <v>121</v>
      </c>
      <c r="F4" s="14" t="s">
        <v>122</v>
      </c>
      <c r="G4" s="14" t="s">
        <v>123</v>
      </c>
      <c r="H4" s="71" t="s">
        <v>124</v>
      </c>
      <c r="I4" s="2"/>
      <c r="J4" s="2"/>
      <c r="K4" s="2"/>
    </row>
    <row r="5" spans="1:11" ht="15" x14ac:dyDescent="0.25">
      <c r="A5" s="22" t="s">
        <v>22</v>
      </c>
      <c r="B5" s="68" t="s">
        <v>125</v>
      </c>
      <c r="C5" s="88">
        <v>0</v>
      </c>
      <c r="D5" s="88">
        <v>0</v>
      </c>
      <c r="E5" s="88">
        <v>0</v>
      </c>
      <c r="F5" s="88">
        <v>0</v>
      </c>
      <c r="G5" s="88">
        <v>0</v>
      </c>
      <c r="H5" s="89">
        <v>0</v>
      </c>
      <c r="I5" s="2"/>
      <c r="J5" s="2"/>
      <c r="K5" s="2"/>
    </row>
    <row r="6" spans="1:11" ht="15" x14ac:dyDescent="0.25">
      <c r="A6" s="23" t="s">
        <v>25</v>
      </c>
      <c r="B6" s="68" t="s">
        <v>126</v>
      </c>
      <c r="C6" s="88">
        <v>1.0444</v>
      </c>
      <c r="D6" s="88">
        <v>0.50509999999999999</v>
      </c>
      <c r="E6" s="88">
        <v>0.83406400000000003</v>
      </c>
      <c r="F6" s="88">
        <v>0.39979999999999999</v>
      </c>
      <c r="G6" s="88">
        <v>-0.210336</v>
      </c>
      <c r="H6" s="89">
        <v>-0.1053</v>
      </c>
      <c r="I6" s="2"/>
      <c r="J6" s="2"/>
      <c r="K6" s="2"/>
    </row>
    <row r="7" spans="1:11" ht="15" x14ac:dyDescent="0.25">
      <c r="A7" s="23" t="s">
        <v>27</v>
      </c>
      <c r="B7" s="68" t="s">
        <v>127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9">
        <v>0</v>
      </c>
      <c r="I7" s="2"/>
      <c r="J7" s="2"/>
      <c r="K7" s="2"/>
    </row>
    <row r="8" spans="1:11" ht="15" x14ac:dyDescent="0.25">
      <c r="A8" s="23" t="s">
        <v>29</v>
      </c>
      <c r="B8" s="68" t="s">
        <v>128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9">
        <v>0</v>
      </c>
      <c r="I8" s="2"/>
      <c r="J8" s="2"/>
      <c r="K8" s="2"/>
    </row>
    <row r="9" spans="1:11" ht="15" x14ac:dyDescent="0.25">
      <c r="A9" s="23" t="s">
        <v>31</v>
      </c>
      <c r="B9" s="68" t="s">
        <v>129</v>
      </c>
      <c r="C9" s="88">
        <v>1.38E-2</v>
      </c>
      <c r="D9" s="88">
        <v>2E-3</v>
      </c>
      <c r="E9" s="88">
        <v>0</v>
      </c>
      <c r="F9" s="88">
        <v>0</v>
      </c>
      <c r="G9" s="88">
        <v>-1.38E-2</v>
      </c>
      <c r="H9" s="89">
        <v>-2E-3</v>
      </c>
      <c r="I9" s="2"/>
      <c r="J9" s="2"/>
      <c r="K9" s="2"/>
    </row>
    <row r="10" spans="1:11" ht="15" x14ac:dyDescent="0.25">
      <c r="A10" s="23" t="s">
        <v>33</v>
      </c>
      <c r="B10" s="68" t="s">
        <v>130</v>
      </c>
      <c r="C10" s="88">
        <v>0</v>
      </c>
      <c r="D10" s="88">
        <v>0.4829</v>
      </c>
      <c r="E10" s="88">
        <v>2.1229999999999999E-2</v>
      </c>
      <c r="F10" s="88">
        <v>0.59289999999999998</v>
      </c>
      <c r="G10" s="88">
        <v>2.1229999999999999E-2</v>
      </c>
      <c r="H10" s="89">
        <v>0.11</v>
      </c>
      <c r="I10" s="2"/>
      <c r="J10" s="2"/>
      <c r="K10" s="2"/>
    </row>
    <row r="11" spans="1:11" ht="15" x14ac:dyDescent="0.25">
      <c r="A11" s="23" t="s">
        <v>35</v>
      </c>
      <c r="B11" s="68" t="s">
        <v>131</v>
      </c>
      <c r="C11" s="88">
        <v>0.5796</v>
      </c>
      <c r="D11" s="88">
        <v>4.2000000000000003E-2</v>
      </c>
      <c r="E11" s="88">
        <v>0.65409300000000004</v>
      </c>
      <c r="F11" s="88">
        <v>3.7999999999999999E-2</v>
      </c>
      <c r="G11" s="88">
        <v>7.4493000000000004E-2</v>
      </c>
      <c r="H11" s="89">
        <v>-4.0000000000000001E-3</v>
      </c>
      <c r="I11" s="2"/>
      <c r="J11" s="2"/>
      <c r="K11" s="2"/>
    </row>
    <row r="12" spans="1:11" ht="15" x14ac:dyDescent="0.25">
      <c r="A12" s="23" t="s">
        <v>37</v>
      </c>
      <c r="B12" s="68" t="s">
        <v>132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9">
        <v>0</v>
      </c>
      <c r="I12" s="2"/>
      <c r="J12" s="2"/>
      <c r="K12" s="2"/>
    </row>
    <row r="13" spans="1:11" ht="15" x14ac:dyDescent="0.25">
      <c r="A13" s="23" t="s">
        <v>39</v>
      </c>
      <c r="B13" s="68" t="s">
        <v>133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9">
        <v>0</v>
      </c>
      <c r="I13" s="2"/>
      <c r="J13" s="2"/>
      <c r="K13" s="2"/>
    </row>
    <row r="14" spans="1:11" ht="15" x14ac:dyDescent="0.25">
      <c r="A14" s="23" t="s">
        <v>41</v>
      </c>
      <c r="B14" s="68" t="s">
        <v>134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9">
        <v>0</v>
      </c>
      <c r="I14" s="2"/>
      <c r="J14" s="2"/>
      <c r="K14" s="2"/>
    </row>
    <row r="15" spans="1:11" ht="15" x14ac:dyDescent="0.25">
      <c r="A15" s="23" t="s">
        <v>63</v>
      </c>
      <c r="B15" s="68" t="s">
        <v>135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9">
        <v>0</v>
      </c>
      <c r="I15" s="2"/>
      <c r="J15" s="2"/>
      <c r="K15" s="2"/>
    </row>
    <row r="16" spans="1:11" ht="15" x14ac:dyDescent="0.25">
      <c r="A16" s="23" t="s">
        <v>108</v>
      </c>
      <c r="B16" s="68" t="s">
        <v>136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9">
        <v>0</v>
      </c>
      <c r="I16" s="2"/>
      <c r="J16" s="2"/>
      <c r="K16" s="2"/>
    </row>
    <row r="17" spans="1:17" ht="15" x14ac:dyDescent="0.25">
      <c r="A17" s="23" t="s">
        <v>137</v>
      </c>
      <c r="B17" s="68" t="s">
        <v>138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9">
        <v>0</v>
      </c>
      <c r="I17" s="2"/>
      <c r="J17" s="2"/>
      <c r="K17" s="2"/>
    </row>
    <row r="18" spans="1:17" ht="15.6" x14ac:dyDescent="0.3">
      <c r="A18" s="23" t="s">
        <v>139</v>
      </c>
      <c r="B18" s="68" t="s">
        <v>140</v>
      </c>
      <c r="C18" s="23" t="s">
        <v>24</v>
      </c>
      <c r="D18" s="88">
        <v>0</v>
      </c>
      <c r="E18" s="23" t="s">
        <v>24</v>
      </c>
      <c r="F18" s="88">
        <v>0</v>
      </c>
      <c r="G18" s="23" t="s">
        <v>24</v>
      </c>
      <c r="H18" s="89">
        <v>0</v>
      </c>
      <c r="I18" s="2"/>
      <c r="J18" s="7"/>
      <c r="K18" s="7"/>
      <c r="L18" s="31"/>
      <c r="M18" s="31"/>
      <c r="N18" s="31"/>
      <c r="O18" s="31"/>
      <c r="P18" s="31"/>
      <c r="Q18" s="31"/>
    </row>
    <row r="19" spans="1:17" ht="15" x14ac:dyDescent="0.25">
      <c r="A19" s="23" t="s">
        <v>141</v>
      </c>
      <c r="B19" s="68" t="s">
        <v>142</v>
      </c>
      <c r="C19" s="88">
        <v>0</v>
      </c>
      <c r="D19" s="88">
        <v>0</v>
      </c>
      <c r="E19" s="88">
        <v>0.53278999999999999</v>
      </c>
      <c r="F19" s="88">
        <v>0.17529400000000001</v>
      </c>
      <c r="G19" s="88">
        <v>0.53278999999999999</v>
      </c>
      <c r="H19" s="89">
        <v>0.17529400000000001</v>
      </c>
      <c r="I19" s="2"/>
      <c r="J19" s="2"/>
      <c r="K19" s="2"/>
    </row>
    <row r="20" spans="1:17" ht="15" x14ac:dyDescent="0.25">
      <c r="A20" s="18" t="s">
        <v>143</v>
      </c>
      <c r="B20" s="78" t="s">
        <v>79</v>
      </c>
      <c r="C20" s="90">
        <v>1.6377999999999999</v>
      </c>
      <c r="D20" s="90">
        <v>1.032</v>
      </c>
      <c r="E20" s="90">
        <v>2.0421770000000001</v>
      </c>
      <c r="F20" s="90">
        <v>1.205994</v>
      </c>
      <c r="G20" s="90">
        <v>0.40437699999999999</v>
      </c>
      <c r="H20" s="91">
        <v>0.17399400000000001</v>
      </c>
      <c r="I20" s="2"/>
      <c r="J20" s="2"/>
      <c r="K20" s="2"/>
    </row>
    <row r="21" spans="1:17" ht="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7" ht="15.6" x14ac:dyDescent="0.3">
      <c r="A22" s="7" t="s">
        <v>43</v>
      </c>
      <c r="B22" s="7"/>
      <c r="C22" s="2"/>
      <c r="D22" s="2"/>
      <c r="E22" s="2"/>
      <c r="F22" s="2"/>
      <c r="G22" s="2"/>
      <c r="H22" s="2"/>
      <c r="I22" s="2"/>
      <c r="J22" s="2"/>
      <c r="K22" s="2"/>
    </row>
    <row r="23" spans="1:17" ht="15" x14ac:dyDescent="0.25">
      <c r="A23" s="2" t="s">
        <v>144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5" x14ac:dyDescent="0.25">
      <c r="A24" s="2" t="s">
        <v>145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5" x14ac:dyDescent="0.25">
      <c r="A25" s="2" t="s">
        <v>146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15" x14ac:dyDescent="0.25">
      <c r="A26" s="2" t="s">
        <v>147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5" x14ac:dyDescent="0.25">
      <c r="A27" s="2" t="s">
        <v>148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5" x14ac:dyDescent="0.25">
      <c r="A28" s="2" t="s">
        <v>149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7" ht="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7" ht="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7" ht="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801C-A69D-4446-8036-1918029D838D}">
  <dimension ref="A1:I74"/>
  <sheetViews>
    <sheetView zoomScaleNormal="100" workbookViewId="0"/>
  </sheetViews>
  <sheetFormatPr defaultColWidth="9" defaultRowHeight="15" x14ac:dyDescent="0.25"/>
  <cols>
    <col min="1" max="1" width="4.08984375" style="6" customWidth="1"/>
    <col min="2" max="2" width="61.08984375" style="6" customWidth="1"/>
    <col min="3" max="5" width="15.54296875" style="6" customWidth="1"/>
    <col min="6" max="6" width="18" style="6" customWidth="1"/>
    <col min="7" max="7" width="15.54296875" style="6" customWidth="1"/>
    <col min="8" max="8" width="10.90625" style="6" customWidth="1"/>
    <col min="9" max="9" width="69.6328125" style="6" customWidth="1"/>
    <col min="10" max="16384" width="9" style="6"/>
  </cols>
  <sheetData>
    <row r="1" spans="1:9" ht="21" x14ac:dyDescent="0.25">
      <c r="A1" s="8" t="s">
        <v>150</v>
      </c>
    </row>
    <row r="2" spans="1:9" x14ac:dyDescent="0.25">
      <c r="A2" s="6" t="s">
        <v>16</v>
      </c>
    </row>
    <row r="3" spans="1:9" x14ac:dyDescent="0.25">
      <c r="A3" s="6" t="s">
        <v>151</v>
      </c>
    </row>
    <row r="4" spans="1:9" ht="62.4" x14ac:dyDescent="0.25">
      <c r="A4" s="24" t="s">
        <v>18</v>
      </c>
      <c r="B4" s="67" t="s">
        <v>152</v>
      </c>
      <c r="C4" s="17" t="s">
        <v>153</v>
      </c>
      <c r="D4" s="17" t="s">
        <v>154</v>
      </c>
      <c r="E4" s="17" t="s">
        <v>121</v>
      </c>
      <c r="F4" s="17" t="s">
        <v>155</v>
      </c>
      <c r="G4" s="17" t="s">
        <v>123</v>
      </c>
      <c r="H4" s="66" t="s">
        <v>156</v>
      </c>
      <c r="I4" s="31"/>
    </row>
    <row r="5" spans="1:9" x14ac:dyDescent="0.25">
      <c r="A5" s="38" t="s">
        <v>22</v>
      </c>
      <c r="B5" s="68" t="s">
        <v>157</v>
      </c>
      <c r="C5" s="88">
        <v>0</v>
      </c>
      <c r="D5" s="88">
        <v>0</v>
      </c>
      <c r="E5" s="88">
        <v>0</v>
      </c>
      <c r="F5" s="88">
        <v>0</v>
      </c>
      <c r="G5" s="88">
        <v>0</v>
      </c>
      <c r="H5" s="89">
        <v>0</v>
      </c>
      <c r="I5" s="2"/>
    </row>
    <row r="6" spans="1:9" x14ac:dyDescent="0.25">
      <c r="A6" s="39" t="s">
        <v>25</v>
      </c>
      <c r="B6" s="68" t="s">
        <v>158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9">
        <v>0</v>
      </c>
      <c r="I6" s="2"/>
    </row>
    <row r="7" spans="1:9" x14ac:dyDescent="0.25">
      <c r="A7" s="39" t="s">
        <v>27</v>
      </c>
      <c r="B7" s="68" t="s">
        <v>159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9">
        <v>0</v>
      </c>
    </row>
    <row r="8" spans="1:9" x14ac:dyDescent="0.25">
      <c r="A8" s="39" t="s">
        <v>29</v>
      </c>
      <c r="B8" s="68" t="s">
        <v>160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9">
        <v>0</v>
      </c>
    </row>
    <row r="9" spans="1:9" x14ac:dyDescent="0.25">
      <c r="A9" s="39" t="s">
        <v>31</v>
      </c>
      <c r="B9" s="68" t="s">
        <v>161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9">
        <v>0</v>
      </c>
    </row>
    <row r="10" spans="1:9" x14ac:dyDescent="0.25">
      <c r="A10" s="39" t="s">
        <v>33</v>
      </c>
      <c r="B10" s="68" t="s">
        <v>162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9">
        <v>0</v>
      </c>
    </row>
    <row r="11" spans="1:9" x14ac:dyDescent="0.25">
      <c r="A11" s="39" t="s">
        <v>35</v>
      </c>
      <c r="B11" s="68" t="s">
        <v>163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9">
        <v>0</v>
      </c>
    </row>
    <row r="12" spans="1:9" x14ac:dyDescent="0.25">
      <c r="A12" s="39" t="s">
        <v>37</v>
      </c>
      <c r="B12" s="68" t="s">
        <v>164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9">
        <v>0</v>
      </c>
    </row>
    <row r="13" spans="1:9" x14ac:dyDescent="0.25">
      <c r="A13" s="39" t="s">
        <v>39</v>
      </c>
      <c r="B13" s="68" t="s">
        <v>165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9">
        <v>0</v>
      </c>
    </row>
    <row r="14" spans="1:9" x14ac:dyDescent="0.25">
      <c r="A14" s="39" t="s">
        <v>41</v>
      </c>
      <c r="B14" s="68" t="s">
        <v>166</v>
      </c>
      <c r="C14" s="88">
        <v>4.3999999999999997E-2</v>
      </c>
      <c r="D14" s="88">
        <v>1.0999999999999999E-2</v>
      </c>
      <c r="E14" s="88">
        <v>0.241007</v>
      </c>
      <c r="F14" s="88">
        <v>7.1999999999999995E-2</v>
      </c>
      <c r="G14" s="88">
        <v>0.19700699999999999</v>
      </c>
      <c r="H14" s="89">
        <v>6.0999999999999999E-2</v>
      </c>
    </row>
    <row r="15" spans="1:9" x14ac:dyDescent="0.25">
      <c r="A15" s="39" t="s">
        <v>63</v>
      </c>
      <c r="B15" s="68" t="s">
        <v>167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9">
        <v>0</v>
      </c>
    </row>
    <row r="16" spans="1:9" x14ac:dyDescent="0.25">
      <c r="A16" s="39" t="s">
        <v>108</v>
      </c>
      <c r="B16" s="68" t="s">
        <v>168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9">
        <v>0</v>
      </c>
    </row>
    <row r="17" spans="1:8" x14ac:dyDescent="0.25">
      <c r="A17" s="39" t="s">
        <v>137</v>
      </c>
      <c r="B17" s="68" t="s">
        <v>169</v>
      </c>
      <c r="C17" s="88">
        <v>1.0999999999999999E-2</v>
      </c>
      <c r="D17" s="88">
        <v>1.0999999999999999E-2</v>
      </c>
      <c r="E17" s="88">
        <v>6.0000000000000001E-3</v>
      </c>
      <c r="F17" s="88">
        <v>6.0000000000000001E-3</v>
      </c>
      <c r="G17" s="88">
        <v>-5.0000000000000001E-3</v>
      </c>
      <c r="H17" s="89">
        <v>-5.0000000000000001E-3</v>
      </c>
    </row>
    <row r="18" spans="1:8" ht="15.6" x14ac:dyDescent="0.25">
      <c r="A18" s="15" t="s">
        <v>143</v>
      </c>
      <c r="B18" s="69" t="s">
        <v>79</v>
      </c>
      <c r="C18" s="90">
        <v>5.5E-2</v>
      </c>
      <c r="D18" s="90">
        <v>2.1999999999999999E-2</v>
      </c>
      <c r="E18" s="90">
        <v>0.247007</v>
      </c>
      <c r="F18" s="90">
        <v>7.8E-2</v>
      </c>
      <c r="G18" s="90">
        <v>0.19200700000000001</v>
      </c>
      <c r="H18" s="91">
        <v>5.6000000000000001E-2</v>
      </c>
    </row>
    <row r="20" spans="1:8" ht="15.6" x14ac:dyDescent="0.3">
      <c r="A20" s="7" t="s">
        <v>43</v>
      </c>
    </row>
    <row r="21" spans="1:8" x14ac:dyDescent="0.25">
      <c r="A21" s="2" t="s">
        <v>170</v>
      </c>
    </row>
    <row r="22" spans="1:8" x14ac:dyDescent="0.25">
      <c r="A22" s="2" t="s">
        <v>171</v>
      </c>
    </row>
    <row r="23" spans="1:8" x14ac:dyDescent="0.25">
      <c r="A23" s="2" t="s">
        <v>172</v>
      </c>
    </row>
    <row r="24" spans="1:8" x14ac:dyDescent="0.25">
      <c r="A24" s="2" t="s">
        <v>173</v>
      </c>
    </row>
    <row r="25" spans="1:8" x14ac:dyDescent="0.25">
      <c r="A25" s="2" t="s">
        <v>148</v>
      </c>
    </row>
    <row r="26" spans="1:8" x14ac:dyDescent="0.25">
      <c r="A26" s="2" t="s">
        <v>174</v>
      </c>
    </row>
    <row r="27" spans="1:8" x14ac:dyDescent="0.25">
      <c r="A27" s="5"/>
    </row>
    <row r="28" spans="1:8" x14ac:dyDescent="0.25">
      <c r="A28" s="5"/>
    </row>
    <row r="29" spans="1:8" x14ac:dyDescent="0.25">
      <c r="A29" s="5"/>
    </row>
    <row r="30" spans="1:8" x14ac:dyDescent="0.25">
      <c r="A30" s="5"/>
    </row>
    <row r="31" spans="1:8" x14ac:dyDescent="0.25">
      <c r="A31" s="5"/>
    </row>
    <row r="32" spans="1:8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9FBC6C401FC468FB8206BD307223F" ma:contentTypeVersion="21" ma:contentTypeDescription="Create a new document." ma:contentTypeScope="" ma:versionID="d1bb1ef541b01a487784013b3202ba39">
  <xsd:schema xmlns:xsd="http://www.w3.org/2001/XMLSchema" xmlns:xs="http://www.w3.org/2001/XMLSchema" xmlns:p="http://schemas.microsoft.com/office/2006/metadata/properties" xmlns:ns2="5f30c242-45b4-422e-b057-89837062575b" xmlns:ns3="d435c007-b1c8-4f1b-afe1-6b692dff80bf" xmlns:ns4="61ad3ab6-5f07-457e-b562-4dbb8de88a4c" targetNamespace="http://schemas.microsoft.com/office/2006/metadata/properties" ma:root="true" ma:fieldsID="1f622fbafe214313806cf8596781cba2" ns2:_="" ns3:_="" ns4:_="">
    <xsd:import namespace="5f30c242-45b4-422e-b057-89837062575b"/>
    <xsd:import namespace="d435c007-b1c8-4f1b-afe1-6b692dff80bf"/>
    <xsd:import namespace="61ad3ab6-5f07-457e-b562-4dbb8de88a4c"/>
    <xsd:element name="properties">
      <xsd:complexType>
        <xsd:sequence>
          <xsd:element name="documentManagement">
            <xsd:complexType>
              <xsd:all>
                <xsd:element ref="ns2:Type_x0020_of_x0020_Docu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ategories0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c242-45b4-422e-b057-89837062575b" elementFormDefault="qualified">
    <xsd:import namespace="http://schemas.microsoft.com/office/2006/documentManagement/types"/>
    <xsd:import namespace="http://schemas.microsoft.com/office/infopath/2007/PartnerControls"/>
    <xsd:element name="Type_x0020_of_x0020_Document" ma:index="8" nillable="true" ma:displayName="Type of Document" ma:internalName="Type_x0020_of_x0020_Document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ies0" ma:index="13" nillable="true" ma:displayName="Categories" ma:internalName="Categories0">
      <xsd:simpleType>
        <xsd:restriction base="dms:Text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0e1eb93-e13e-4676-b2c2-cb3685ad93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5c007-b1c8-4f1b-afe1-6b692dff80b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d3ab6-5f07-457e-b562-4dbb8de88a4c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70266cec-d8c8-4183-a672-9a301aa8f1bf}" ma:internalName="TaxCatchAll" ma:showField="CatchAllData" ma:web="d435c007-b1c8-4f1b-afe1-6b692dff80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ad3ab6-5f07-457e-b562-4dbb8de88a4c" xsi:nil="true"/>
    <SharedWithUsers xmlns="d435c007-b1c8-4f1b-afe1-6b692dff80bf">
      <UserInfo>
        <DisplayName>Fearnley, Helen</DisplayName>
        <AccountId>4561</AccountId>
        <AccountType/>
      </UserInfo>
      <UserInfo>
        <DisplayName>Humfrey, Aemelia</DisplayName>
        <AccountId>2752</AccountId>
        <AccountType/>
      </UserInfo>
      <UserInfo>
        <DisplayName>Tibble, Lucy</DisplayName>
        <AccountId>877</AccountId>
        <AccountType/>
      </UserInfo>
    </SharedWithUsers>
    <lcf76f155ced4ddcb4097134ff3c332f xmlns="5f30c242-45b4-422e-b057-89837062575b">
      <Terms xmlns="http://schemas.microsoft.com/office/infopath/2007/PartnerControls"/>
    </lcf76f155ced4ddcb4097134ff3c332f>
    <Type_x0020_of_x0020_Document xmlns="5f30c242-45b4-422e-b057-89837062575b" xsi:nil="true"/>
    <Categories0 xmlns="5f30c242-45b4-422e-b057-8983706257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C59604-86BF-4239-B94B-A5D1D6E88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c242-45b4-422e-b057-89837062575b"/>
    <ds:schemaRef ds:uri="d435c007-b1c8-4f1b-afe1-6b692dff80bf"/>
    <ds:schemaRef ds:uri="61ad3ab6-5f07-457e-b562-4dbb8de88a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3C31B8-D272-48A7-A79F-07E33261C27F}">
  <ds:schemaRefs>
    <ds:schemaRef ds:uri="d435c007-b1c8-4f1b-afe1-6b692dff80bf"/>
    <ds:schemaRef ds:uri="61ad3ab6-5f07-457e-b562-4dbb8de88a4c"/>
    <ds:schemaRef ds:uri="http://schemas.microsoft.com/office/2006/documentManagement/types"/>
    <ds:schemaRef ds:uri="5f30c242-45b4-422e-b057-89837062575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1065DB3-79BE-4F81-B1F5-7F2EABF9CE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Cover_sheet</vt:lpstr>
      <vt:lpstr>Table_of_contents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Twynham, Kate</dc:creator>
  <cp:keywords/>
  <dc:description/>
  <cp:lastModifiedBy>Worgan, Harry</cp:lastModifiedBy>
  <cp:revision/>
  <dcterms:created xsi:type="dcterms:W3CDTF">2023-12-21T15:10:26Z</dcterms:created>
  <dcterms:modified xsi:type="dcterms:W3CDTF">2026-02-06T11:59:04Z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0x010100AEC9FBC6C401FC468FB8206BD307223F</vt:lpwstr>
  </property>
  <property fmtid="{D5CDD505-2E9C-101B-9397-08002B2CF9AE}" pid="3" name="InformationType">
    <vt:lpwstr/>
  </property>
  <property fmtid="{D5CDD505-2E9C-101B-9397-08002B2CF9AE}" pid="4" name="Distribution">
    <vt:lpwstr>25;#Internal NE|70a74972-c838-4a08-aeb8-2c6aad14b4d9</vt:lpwstr>
  </property>
  <property fmtid="{D5CDD505-2E9C-101B-9397-08002B2CF9AE}" pid="5" name="OrganisationalUnit">
    <vt:lpwstr>24;#NE|275df9ce-cd92-4318-adfe-db572e51c7ff</vt:lpwstr>
  </property>
  <property fmtid="{D5CDD505-2E9C-101B-9397-08002B2CF9AE}" pid="6" name="Directorate">
    <vt:lpwstr/>
  </property>
  <property fmtid="{D5CDD505-2E9C-101B-9397-08002B2CF9AE}" pid="7" name="HOCopyrightLevel">
    <vt:lpwstr>7;#Crown|69589897-2828-4761-976e-717fd8e631c9</vt:lpwstr>
  </property>
  <property fmtid="{D5CDD505-2E9C-101B-9397-08002B2CF9AE}" pid="8" name="SecurityClassification">
    <vt:lpwstr/>
  </property>
  <property fmtid="{D5CDD505-2E9C-101B-9397-08002B2CF9AE}" pid="9" name="HOGovernmentSecurityClassification">
    <vt:lpwstr>6;#Official|14c80daa-741b-422c-9722-f71693c9ede4</vt:lpwstr>
  </property>
  <property fmtid="{D5CDD505-2E9C-101B-9397-08002B2CF9AE}" pid="10" name="HOSiteType">
    <vt:lpwstr>10;#Team|ff0485df-0575-416f-802f-e999165821b7</vt:lpwstr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</Properties>
</file>